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6" windowWidth="19200" windowHeight="11016"/>
  </bookViews>
  <sheets>
    <sheet name="sheet1" sheetId="4" r:id="rId1"/>
  </sheets>
  <definedNames>
    <definedName name="_xlnm.Print_Area" localSheetId="0">sheet1!$A$1:$G$34</definedName>
  </definedNames>
  <calcPr calcId="152511"/>
</workbook>
</file>

<file path=xl/calcChain.xml><?xml version="1.0" encoding="utf-8"?>
<calcChain xmlns="http://schemas.openxmlformats.org/spreadsheetml/2006/main">
  <c r="J54" i="4" l="1"/>
  <c r="J53" i="4"/>
  <c r="J31" i="4"/>
  <c r="J30" i="4"/>
  <c r="J29" i="4"/>
  <c r="J28" i="4"/>
  <c r="J27" i="4"/>
  <c r="J26" i="4"/>
  <c r="J25" i="4"/>
  <c r="J24" i="4"/>
  <c r="J23" i="4"/>
  <c r="J22" i="4"/>
  <c r="J21" i="4"/>
  <c r="J58" i="4"/>
  <c r="J50" i="4"/>
  <c r="J49" i="4"/>
  <c r="J48" i="4"/>
  <c r="J47" i="4"/>
  <c r="J46" i="4"/>
  <c r="J45" i="4"/>
  <c r="J44" i="4"/>
  <c r="J43" i="4"/>
  <c r="J9" i="4"/>
  <c r="J8" i="4"/>
  <c r="J7" i="4"/>
  <c r="J56" i="4"/>
  <c r="J55" i="4"/>
  <c r="J14" i="4"/>
  <c r="J13" i="4"/>
  <c r="J12" i="4"/>
  <c r="J11" i="4"/>
  <c r="J10" i="4"/>
  <c r="J42" i="4"/>
  <c r="J41" i="4"/>
  <c r="J6" i="4"/>
  <c r="J59" i="4"/>
  <c r="J20" i="4"/>
  <c r="J19" i="4"/>
  <c r="J40" i="4"/>
  <c r="J3" i="4"/>
  <c r="J2" i="4"/>
  <c r="J57" i="4"/>
  <c r="J5" i="4"/>
  <c r="J4" i="4"/>
</calcChain>
</file>

<file path=xl/sharedStrings.xml><?xml version="1.0" encoding="utf-8"?>
<sst xmlns="http://schemas.openxmlformats.org/spreadsheetml/2006/main" count="244" uniqueCount="127">
  <si>
    <t>地图学与地理信息系统</t>
  </si>
  <si>
    <t>武汉大学</t>
  </si>
  <si>
    <t>中国地质大学(北京)</t>
  </si>
  <si>
    <t>中国地质大学(武汉)</t>
  </si>
  <si>
    <t>安徽建筑大学</t>
  </si>
  <si>
    <t>武汉理工大学</t>
  </si>
  <si>
    <t>河北师范大学</t>
  </si>
  <si>
    <t>中国矿业大学(北京)</t>
  </si>
  <si>
    <t>测绘工程</t>
  </si>
  <si>
    <t>河南大学</t>
  </si>
  <si>
    <t>集美大学</t>
  </si>
  <si>
    <t>华南师范大学</t>
  </si>
  <si>
    <t>中南林业科技大学</t>
  </si>
  <si>
    <t>长安大学</t>
  </si>
  <si>
    <t>太原理工大学</t>
  </si>
  <si>
    <t>中山大学</t>
  </si>
  <si>
    <t>计算机应用技术</t>
  </si>
  <si>
    <t>武汉工程大学</t>
  </si>
  <si>
    <t>南京邮电大学</t>
  </si>
  <si>
    <t>摄影测量与遥感</t>
  </si>
  <si>
    <t>余启凯</t>
  </si>
  <si>
    <t>长江大学</t>
  </si>
  <si>
    <t>通信与信息系统</t>
  </si>
  <si>
    <t>武汉科技大学</t>
  </si>
  <si>
    <t>海南大学</t>
  </si>
  <si>
    <t>华中科技大学</t>
  </si>
  <si>
    <t>张豪伟</t>
  </si>
  <si>
    <t>黑龙江工程学院</t>
  </si>
  <si>
    <t>李阳阳</t>
  </si>
  <si>
    <t>兰州交通大学</t>
  </si>
  <si>
    <t>黄冬宁</t>
  </si>
  <si>
    <t>广州大学</t>
  </si>
  <si>
    <t>戴磊</t>
  </si>
  <si>
    <t>胡灏</t>
  </si>
  <si>
    <t>冼诗欣</t>
  </si>
  <si>
    <t>贾若霖</t>
  </si>
  <si>
    <t>西安电子科技大学</t>
  </si>
  <si>
    <t>李芳芳</t>
  </si>
  <si>
    <t>李勇</t>
  </si>
  <si>
    <t>山东科技大学</t>
  </si>
  <si>
    <t>韩兆君</t>
  </si>
  <si>
    <t>华北水利水电大学</t>
  </si>
  <si>
    <t>郭学立</t>
  </si>
  <si>
    <t>运晓宇</t>
  </si>
  <si>
    <t>于李笑纳</t>
  </si>
  <si>
    <t>电子与通信工程</t>
  </si>
  <si>
    <t>周宇峰</t>
  </si>
  <si>
    <t>武汉轻工大学</t>
  </si>
  <si>
    <t>刘益鹏</t>
  </si>
  <si>
    <t>江青松</t>
  </si>
  <si>
    <t>黄淮学院</t>
  </si>
  <si>
    <t>计算机技术</t>
  </si>
  <si>
    <t>李群</t>
  </si>
  <si>
    <t>王天岚</t>
  </si>
  <si>
    <t>河北工业大学</t>
  </si>
  <si>
    <t>李彧楚</t>
  </si>
  <si>
    <t>唐龙轩</t>
  </si>
  <si>
    <t>王志会</t>
  </si>
  <si>
    <t>高永建</t>
  </si>
  <si>
    <t>河南财经政法大学</t>
  </si>
  <si>
    <t>赵子颖</t>
  </si>
  <si>
    <t>郑州大学</t>
  </si>
  <si>
    <t>毕业单位</t>
    <phoneticPr fontId="1" type="noConversion"/>
  </si>
  <si>
    <t>姓名</t>
    <phoneticPr fontId="1" type="noConversion"/>
  </si>
  <si>
    <t>序号</t>
    <phoneticPr fontId="1" type="noConversion"/>
  </si>
  <si>
    <t>潘英华</t>
    <phoneticPr fontId="2" type="noConversion"/>
  </si>
  <si>
    <t>英语成绩</t>
    <phoneticPr fontId="1" type="noConversion"/>
  </si>
  <si>
    <t>综合面试</t>
    <phoneticPr fontId="1" type="noConversion"/>
  </si>
  <si>
    <t>初试</t>
    <phoneticPr fontId="1" type="noConversion"/>
  </si>
  <si>
    <t>笔试</t>
    <phoneticPr fontId="1" type="noConversion"/>
  </si>
  <si>
    <t>上机</t>
    <phoneticPr fontId="1" type="noConversion"/>
  </si>
  <si>
    <t>李凯睿</t>
    <phoneticPr fontId="2" type="noConversion"/>
  </si>
  <si>
    <t>通信与信息系统</t>
    <phoneticPr fontId="1" type="noConversion"/>
  </si>
  <si>
    <t>吕恒</t>
    <phoneticPr fontId="2" type="noConversion"/>
  </si>
  <si>
    <t>顾晓林</t>
    <phoneticPr fontId="2" type="noConversion"/>
  </si>
  <si>
    <t>电子与通信工程</t>
    <phoneticPr fontId="1" type="noConversion"/>
  </si>
  <si>
    <t>李志超</t>
    <phoneticPr fontId="2" type="noConversion"/>
  </si>
  <si>
    <t>汪若飞</t>
    <phoneticPr fontId="2" type="noConversion"/>
  </si>
  <si>
    <t>黄高昂</t>
    <phoneticPr fontId="2" type="noConversion"/>
  </si>
  <si>
    <t>何伟涛</t>
    <phoneticPr fontId="2" type="noConversion"/>
  </si>
  <si>
    <t>地图学与地理信息系统</t>
    <phoneticPr fontId="1" type="noConversion"/>
  </si>
  <si>
    <t>胡宗田</t>
    <phoneticPr fontId="2" type="noConversion"/>
  </si>
  <si>
    <t>周进波</t>
    <phoneticPr fontId="2" type="noConversion"/>
  </si>
  <si>
    <t>何国雄</t>
    <phoneticPr fontId="2" type="noConversion"/>
  </si>
  <si>
    <t>王昕</t>
    <phoneticPr fontId="2" type="noConversion"/>
  </si>
  <si>
    <t>张伟康</t>
    <phoneticPr fontId="2" type="noConversion"/>
  </si>
  <si>
    <t>刘贤</t>
    <phoneticPr fontId="2" type="noConversion"/>
  </si>
  <si>
    <t>陈辉航</t>
    <phoneticPr fontId="2" type="noConversion"/>
  </si>
  <si>
    <t>张思仪</t>
    <phoneticPr fontId="2" type="noConversion"/>
  </si>
  <si>
    <t>李希明</t>
    <phoneticPr fontId="2" type="noConversion"/>
  </si>
  <si>
    <t>叶智颖</t>
    <phoneticPr fontId="2" type="noConversion"/>
  </si>
  <si>
    <t>总评成绩</t>
    <phoneticPr fontId="1" type="noConversion"/>
  </si>
  <si>
    <t>庞先峰</t>
    <phoneticPr fontId="2" type="noConversion"/>
  </si>
  <si>
    <t>王玮</t>
  </si>
  <si>
    <t>范若男</t>
  </si>
  <si>
    <t>郑江捷</t>
  </si>
  <si>
    <t>张敏</t>
  </si>
  <si>
    <t>王二东</t>
  </si>
  <si>
    <t>李永成</t>
  </si>
  <si>
    <t>韩小红</t>
  </si>
  <si>
    <t>吴斌</t>
  </si>
  <si>
    <t>刘雅琴</t>
  </si>
  <si>
    <t>王晓迪</t>
  </si>
  <si>
    <t>胡新月</t>
  </si>
  <si>
    <t>郑昊焜</t>
  </si>
  <si>
    <t>何小梁</t>
  </si>
  <si>
    <t>东北大学</t>
  </si>
  <si>
    <t>田浩</t>
    <phoneticPr fontId="1" type="noConversion"/>
  </si>
  <si>
    <t>拟录取专业</t>
    <phoneticPr fontId="1" type="noConversion"/>
  </si>
  <si>
    <t>不予录取</t>
    <phoneticPr fontId="1" type="noConversion"/>
  </si>
  <si>
    <t>拟录取类别</t>
    <phoneticPr fontId="1" type="noConversion"/>
  </si>
  <si>
    <t>拟录取至学术学位</t>
    <phoneticPr fontId="1" type="noConversion"/>
  </si>
  <si>
    <t>拟录取至非全日制学位</t>
    <phoneticPr fontId="1" type="noConversion"/>
  </si>
  <si>
    <t>可申请调剂至非全日制学位替补</t>
    <phoneticPr fontId="1" type="noConversion"/>
  </si>
  <si>
    <t>张弛</t>
    <phoneticPr fontId="2" type="noConversion"/>
  </si>
  <si>
    <t>淮海工学院</t>
  </si>
  <si>
    <t>浙江农林大学</t>
  </si>
  <si>
    <t>河南理工大学</t>
  </si>
  <si>
    <t>赣南师范大学</t>
  </si>
  <si>
    <t>天津科技大学</t>
  </si>
  <si>
    <t>华中农业大学</t>
  </si>
  <si>
    <t>中国矿业大学</t>
    <phoneticPr fontId="2" type="noConversion"/>
  </si>
  <si>
    <t>福州大学</t>
  </si>
  <si>
    <t>吉林大学</t>
    <phoneticPr fontId="2" type="noConversion"/>
  </si>
  <si>
    <t>拟录取至非全日制学位</t>
    <phoneticPr fontId="1" type="noConversion"/>
  </si>
  <si>
    <t>可等待顺序替补</t>
    <phoneticPr fontId="1" type="noConversion"/>
  </si>
  <si>
    <t>说明：
1. “可申请调剂至非全日制学位替补”指考生可申请调剂至非全日制学位，并在实验室非全日制学位拟录取考生放弃录取资格的情况下，择优补录。
2. “可等待顺序替补”指在实验室非全日制学位拟录取考生放弃录取资格的情况下，择优补录。
3. 以上两种类型考生，具有同等补录机会，实验室招生领导小组将根据复试总评成绩和学科平衡情况进行择优录取。</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</si>
</sst>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5" x14ac:knownFonts="1">
    <font>
      <sz val="11"/>
      <color theme="1"/>
      <name val="宋体"/>
      <family val="2"/>
      <charset val="134"/>
      <scheme val="minor"/>
    </font>
    <font>
      <sz val="9"/>
      <name val="宋体"/>
      <family val="2"/>
      <charset val="134"/>
      <scheme val="minor"/>
    </font>
    <font>
      <sz val="9"/>
      <name val="宋体"/>
      <family val="3"/>
      <charset val="134"/>
    </font>
    <font>
      <sz val="14"/>
      <name val="宋体"/>
      <family val="3"/>
      <charset val="134"/>
    </font>
    <font>
      <sz val="14"/>
      <color theme="1"/>
      <name val="宋体"/>
      <family val="3"/>
      <charset val="134"/>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2">
    <xf numFmtId="0" fontId="0" fillId="0" borderId="0" xfId="0">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0" fontId="4" fillId="2" borderId="0" xfId="0" applyFont="1" applyFill="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zoomScale="85" zoomScaleNormal="85" workbookViewId="0">
      <pane xSplit="2" ySplit="1" topLeftCell="C2" activePane="bottomRight" state="frozen"/>
      <selection pane="topRight" activeCell="D1" sqref="D1"/>
      <selection pane="bottomLeft" activeCell="A2" sqref="A2"/>
      <selection pane="bottomRight" activeCell="D10" sqref="D10"/>
    </sheetView>
  </sheetViews>
  <sheetFormatPr defaultColWidth="8.77734375" defaultRowHeight="22.05" customHeight="1" x14ac:dyDescent="0.25"/>
  <cols>
    <col min="1" max="1" width="8.77734375" style="5" customWidth="1"/>
    <col min="2" max="2" width="15.88671875" style="5" customWidth="1"/>
    <col min="3" max="3" width="26.5546875" style="5" customWidth="1"/>
    <col min="4" max="4" width="31.6640625" style="5" customWidth="1"/>
    <col min="5" max="5" width="13.21875" style="5" customWidth="1"/>
    <col min="6" max="6" width="12.21875" style="5" customWidth="1"/>
    <col min="7" max="8" width="13.33203125" style="5" customWidth="1"/>
    <col min="9" max="9" width="11.88671875" style="5" customWidth="1"/>
    <col min="10" max="10" width="17.44140625" style="10" customWidth="1"/>
    <col min="11" max="11" width="42.21875" style="5" customWidth="1"/>
    <col min="12" max="16384" width="8.77734375" style="5"/>
  </cols>
  <sheetData>
    <row r="1" spans="1:11" ht="22.05" customHeight="1" x14ac:dyDescent="0.25">
      <c r="A1" s="2" t="s">
        <v>64</v>
      </c>
      <c r="B1" s="2" t="s">
        <v>63</v>
      </c>
      <c r="C1" s="2" t="s">
        <v>62</v>
      </c>
      <c r="D1" s="1" t="s">
        <v>108</v>
      </c>
      <c r="E1" s="1" t="s">
        <v>68</v>
      </c>
      <c r="F1" s="2" t="s">
        <v>66</v>
      </c>
      <c r="G1" s="2" t="s">
        <v>67</v>
      </c>
      <c r="H1" s="2" t="s">
        <v>70</v>
      </c>
      <c r="I1" s="2" t="s">
        <v>69</v>
      </c>
      <c r="J1" s="8" t="s">
        <v>91</v>
      </c>
      <c r="K1" s="2" t="s">
        <v>110</v>
      </c>
    </row>
    <row r="2" spans="1:11" ht="22.05" customHeight="1" x14ac:dyDescent="0.25">
      <c r="A2" s="2">
        <v>1</v>
      </c>
      <c r="B2" s="1" t="s">
        <v>20</v>
      </c>
      <c r="C2" s="2" t="s">
        <v>21</v>
      </c>
      <c r="D2" s="1" t="s">
        <v>72</v>
      </c>
      <c r="E2" s="2">
        <v>394</v>
      </c>
      <c r="F2" s="2">
        <v>83</v>
      </c>
      <c r="G2" s="2">
        <v>89.4</v>
      </c>
      <c r="H2" s="2">
        <v>83</v>
      </c>
      <c r="I2" s="2">
        <v>76</v>
      </c>
      <c r="J2" s="8">
        <f t="shared" ref="J2:J14" si="0">E2/5*0.6+F2*0.05+G2*0.15+H2*0.1+I2*0.1</f>
        <v>80.739999999999981</v>
      </c>
      <c r="K2" s="2" t="s">
        <v>111</v>
      </c>
    </row>
    <row r="3" spans="1:11" ht="22.05" customHeight="1" x14ac:dyDescent="0.25">
      <c r="A3" s="2">
        <v>2</v>
      </c>
      <c r="B3" s="1" t="s">
        <v>74</v>
      </c>
      <c r="C3" s="2" t="s">
        <v>24</v>
      </c>
      <c r="D3" s="1" t="s">
        <v>22</v>
      </c>
      <c r="E3" s="2">
        <v>378</v>
      </c>
      <c r="F3" s="2">
        <v>80.599999999999994</v>
      </c>
      <c r="G3" s="2">
        <v>80.2</v>
      </c>
      <c r="H3" s="2">
        <v>68</v>
      </c>
      <c r="I3" s="2">
        <v>83</v>
      </c>
      <c r="J3" s="8">
        <f t="shared" si="0"/>
        <v>76.52</v>
      </c>
      <c r="K3" s="2" t="s">
        <v>111</v>
      </c>
    </row>
    <row r="4" spans="1:11" ht="22.05" customHeight="1" x14ac:dyDescent="0.25">
      <c r="A4" s="2">
        <v>3</v>
      </c>
      <c r="B4" s="1" t="s">
        <v>65</v>
      </c>
      <c r="C4" s="2" t="s">
        <v>18</v>
      </c>
      <c r="D4" s="1" t="s">
        <v>19</v>
      </c>
      <c r="E4" s="2">
        <v>369</v>
      </c>
      <c r="F4" s="2">
        <v>87</v>
      </c>
      <c r="G4" s="2">
        <v>88.2</v>
      </c>
      <c r="H4" s="2">
        <v>80</v>
      </c>
      <c r="I4" s="2">
        <v>93</v>
      </c>
      <c r="J4" s="8">
        <f t="shared" si="0"/>
        <v>79.16</v>
      </c>
      <c r="K4" s="2" t="s">
        <v>111</v>
      </c>
    </row>
    <row r="5" spans="1:11" ht="22.05" customHeight="1" x14ac:dyDescent="0.25">
      <c r="A5" s="2">
        <v>4</v>
      </c>
      <c r="B5" s="1" t="s">
        <v>71</v>
      </c>
      <c r="C5" s="2" t="s">
        <v>1</v>
      </c>
      <c r="D5" s="1" t="s">
        <v>19</v>
      </c>
      <c r="E5" s="2">
        <v>351</v>
      </c>
      <c r="F5" s="2">
        <v>92</v>
      </c>
      <c r="G5" s="2">
        <v>90.2</v>
      </c>
      <c r="H5" s="2">
        <v>97</v>
      </c>
      <c r="I5" s="2">
        <v>92</v>
      </c>
      <c r="J5" s="8">
        <f t="shared" si="0"/>
        <v>79.150000000000006</v>
      </c>
      <c r="K5" s="2" t="s">
        <v>111</v>
      </c>
    </row>
    <row r="6" spans="1:11" ht="22.05" customHeight="1" x14ac:dyDescent="0.25">
      <c r="A6" s="2">
        <v>5</v>
      </c>
      <c r="B6" s="1" t="s">
        <v>76</v>
      </c>
      <c r="C6" s="2" t="s">
        <v>17</v>
      </c>
      <c r="D6" s="1" t="s">
        <v>16</v>
      </c>
      <c r="E6" s="2">
        <v>382</v>
      </c>
      <c r="F6" s="2">
        <v>81.400000000000006</v>
      </c>
      <c r="G6" s="2">
        <v>87.6</v>
      </c>
      <c r="H6" s="2">
        <v>88</v>
      </c>
      <c r="I6" s="2">
        <v>90</v>
      </c>
      <c r="J6" s="8">
        <f t="shared" si="0"/>
        <v>80.850000000000009</v>
      </c>
      <c r="K6" s="2" t="s">
        <v>111</v>
      </c>
    </row>
    <row r="7" spans="1:11" ht="22.05" customHeight="1" x14ac:dyDescent="0.25">
      <c r="A7" s="2">
        <v>6</v>
      </c>
      <c r="B7" s="1" t="s">
        <v>79</v>
      </c>
      <c r="C7" s="2" t="s">
        <v>2</v>
      </c>
      <c r="D7" s="1" t="s">
        <v>80</v>
      </c>
      <c r="E7" s="2">
        <v>387</v>
      </c>
      <c r="F7" s="2">
        <v>92.6</v>
      </c>
      <c r="G7" s="2">
        <v>93</v>
      </c>
      <c r="H7" s="2">
        <v>87</v>
      </c>
      <c r="I7" s="2">
        <v>92</v>
      </c>
      <c r="J7" s="8">
        <f t="shared" si="0"/>
        <v>82.920000000000016</v>
      </c>
      <c r="K7" s="2" t="s">
        <v>111</v>
      </c>
    </row>
    <row r="8" spans="1:11" ht="22.05" customHeight="1" x14ac:dyDescent="0.25">
      <c r="A8" s="2">
        <v>7</v>
      </c>
      <c r="B8" s="1" t="s">
        <v>81</v>
      </c>
      <c r="C8" s="2" t="s">
        <v>3</v>
      </c>
      <c r="D8" s="1" t="s">
        <v>0</v>
      </c>
      <c r="E8" s="2">
        <v>378</v>
      </c>
      <c r="F8" s="2">
        <v>87</v>
      </c>
      <c r="G8" s="2">
        <v>90.6</v>
      </c>
      <c r="H8" s="2">
        <v>85</v>
      </c>
      <c r="I8" s="2">
        <v>87</v>
      </c>
      <c r="J8" s="8">
        <f t="shared" si="0"/>
        <v>80.499999999999986</v>
      </c>
      <c r="K8" s="2" t="s">
        <v>111</v>
      </c>
    </row>
    <row r="9" spans="1:11" ht="22.05" customHeight="1" x14ac:dyDescent="0.25">
      <c r="A9" s="2">
        <v>8</v>
      </c>
      <c r="B9" s="1" t="s">
        <v>84</v>
      </c>
      <c r="C9" s="2" t="s">
        <v>6</v>
      </c>
      <c r="D9" s="1" t="s">
        <v>0</v>
      </c>
      <c r="E9" s="2">
        <v>376</v>
      </c>
      <c r="F9" s="2">
        <v>91.2</v>
      </c>
      <c r="G9" s="2">
        <v>87.6</v>
      </c>
      <c r="H9" s="2">
        <v>84</v>
      </c>
      <c r="I9" s="2">
        <v>89</v>
      </c>
      <c r="J9" s="8">
        <f t="shared" si="0"/>
        <v>80.12</v>
      </c>
      <c r="K9" s="2" t="s">
        <v>111</v>
      </c>
    </row>
    <row r="10" spans="1:11" ht="22.05" customHeight="1" x14ac:dyDescent="0.25">
      <c r="A10" s="2">
        <v>9</v>
      </c>
      <c r="B10" s="1" t="s">
        <v>52</v>
      </c>
      <c r="C10" s="2" t="s">
        <v>1</v>
      </c>
      <c r="D10" s="1" t="s">
        <v>51</v>
      </c>
      <c r="E10" s="2">
        <v>384</v>
      </c>
      <c r="F10" s="2">
        <v>85.6</v>
      </c>
      <c r="G10" s="2">
        <v>87.4</v>
      </c>
      <c r="H10" s="2">
        <v>85</v>
      </c>
      <c r="I10" s="2">
        <v>93</v>
      </c>
      <c r="J10" s="8">
        <f t="shared" si="0"/>
        <v>81.27</v>
      </c>
      <c r="K10" s="2" t="s">
        <v>112</v>
      </c>
    </row>
    <row r="11" spans="1:11" ht="22.05" customHeight="1" x14ac:dyDescent="0.25">
      <c r="A11" s="2">
        <v>10</v>
      </c>
      <c r="B11" s="4" t="s">
        <v>55</v>
      </c>
      <c r="C11" s="4" t="s">
        <v>25</v>
      </c>
      <c r="D11" s="3" t="s">
        <v>51</v>
      </c>
      <c r="E11" s="4">
        <v>361</v>
      </c>
      <c r="F11" s="4">
        <v>82.6</v>
      </c>
      <c r="G11" s="4">
        <v>84.6</v>
      </c>
      <c r="H11" s="2">
        <v>85</v>
      </c>
      <c r="I11" s="2">
        <v>89</v>
      </c>
      <c r="J11" s="8">
        <f t="shared" si="0"/>
        <v>77.540000000000006</v>
      </c>
      <c r="K11" s="2" t="s">
        <v>112</v>
      </c>
    </row>
    <row r="12" spans="1:11" ht="22.05" customHeight="1" x14ac:dyDescent="0.25">
      <c r="A12" s="2">
        <v>11</v>
      </c>
      <c r="B12" s="2" t="s">
        <v>58</v>
      </c>
      <c r="C12" s="2" t="s">
        <v>59</v>
      </c>
      <c r="D12" s="1" t="s">
        <v>51</v>
      </c>
      <c r="E12" s="2">
        <v>351</v>
      </c>
      <c r="F12" s="2">
        <v>81.2</v>
      </c>
      <c r="G12" s="2">
        <v>87.2</v>
      </c>
      <c r="H12" s="2">
        <v>60</v>
      </c>
      <c r="I12" s="2">
        <v>90</v>
      </c>
      <c r="J12" s="8">
        <f t="shared" si="0"/>
        <v>74.259999999999991</v>
      </c>
      <c r="K12" s="2" t="s">
        <v>112</v>
      </c>
    </row>
    <row r="13" spans="1:11" ht="22.05" customHeight="1" x14ac:dyDescent="0.25">
      <c r="A13" s="2">
        <v>12</v>
      </c>
      <c r="B13" s="2" t="s">
        <v>57</v>
      </c>
      <c r="C13" s="2" t="s">
        <v>5</v>
      </c>
      <c r="D13" s="1" t="s">
        <v>51</v>
      </c>
      <c r="E13" s="2">
        <v>352</v>
      </c>
      <c r="F13" s="2">
        <v>90.4</v>
      </c>
      <c r="G13" s="2">
        <v>88.4</v>
      </c>
      <c r="H13" s="2">
        <v>67</v>
      </c>
      <c r="I13" s="2">
        <v>66</v>
      </c>
      <c r="J13" s="8">
        <f t="shared" si="0"/>
        <v>73.319999999999993</v>
      </c>
      <c r="K13" s="2" t="s">
        <v>112</v>
      </c>
    </row>
    <row r="14" spans="1:11" ht="22.05" customHeight="1" x14ac:dyDescent="0.25">
      <c r="A14" s="2">
        <v>13</v>
      </c>
      <c r="B14" s="2" t="s">
        <v>60</v>
      </c>
      <c r="C14" s="2" t="s">
        <v>61</v>
      </c>
      <c r="D14" s="1" t="s">
        <v>51</v>
      </c>
      <c r="E14" s="2">
        <v>330</v>
      </c>
      <c r="F14" s="2">
        <v>85.4</v>
      </c>
      <c r="G14" s="2">
        <v>88.8</v>
      </c>
      <c r="H14" s="2">
        <v>68</v>
      </c>
      <c r="I14" s="2">
        <v>64</v>
      </c>
      <c r="J14" s="8">
        <f t="shared" si="0"/>
        <v>70.390000000000015</v>
      </c>
      <c r="K14" s="2" t="s">
        <v>112</v>
      </c>
    </row>
    <row r="15" spans="1:11" ht="22.05" customHeight="1" x14ac:dyDescent="0.25">
      <c r="A15" s="2">
        <v>14</v>
      </c>
      <c r="B15" s="2" t="s">
        <v>103</v>
      </c>
      <c r="C15" s="2" t="s">
        <v>21</v>
      </c>
      <c r="D15" s="1" t="s">
        <v>51</v>
      </c>
      <c r="E15" s="2">
        <v>372</v>
      </c>
      <c r="F15" s="2">
        <v>84</v>
      </c>
      <c r="G15" s="2">
        <v>84</v>
      </c>
      <c r="H15" s="2">
        <v>79</v>
      </c>
      <c r="I15" s="2">
        <v>75</v>
      </c>
      <c r="J15" s="8">
        <v>76.839999999999989</v>
      </c>
      <c r="K15" s="2" t="s">
        <v>124</v>
      </c>
    </row>
    <row r="16" spans="1:11" ht="22.05" customHeight="1" x14ac:dyDescent="0.25">
      <c r="A16" s="2">
        <v>15</v>
      </c>
      <c r="B16" s="2" t="s">
        <v>105</v>
      </c>
      <c r="C16" s="2" t="s">
        <v>121</v>
      </c>
      <c r="D16" s="1" t="s">
        <v>51</v>
      </c>
      <c r="E16" s="2">
        <v>343</v>
      </c>
      <c r="F16" s="2">
        <v>90.6</v>
      </c>
      <c r="G16" s="2">
        <v>91.8</v>
      </c>
      <c r="H16" s="2">
        <v>96</v>
      </c>
      <c r="I16" s="2">
        <v>72</v>
      </c>
      <c r="J16" s="8">
        <v>76.260000000000005</v>
      </c>
      <c r="K16" s="2" t="s">
        <v>124</v>
      </c>
    </row>
    <row r="17" spans="1:11" ht="22.05" customHeight="1" x14ac:dyDescent="0.25">
      <c r="A17" s="2">
        <v>16</v>
      </c>
      <c r="B17" s="2" t="s">
        <v>104</v>
      </c>
      <c r="C17" s="2" t="s">
        <v>122</v>
      </c>
      <c r="D17" s="1" t="s">
        <v>51</v>
      </c>
      <c r="E17" s="2">
        <v>354</v>
      </c>
      <c r="F17" s="2">
        <v>84</v>
      </c>
      <c r="G17" s="2">
        <v>83</v>
      </c>
      <c r="H17" s="2">
        <v>88</v>
      </c>
      <c r="I17" s="2">
        <v>74</v>
      </c>
      <c r="J17" s="8">
        <v>75.33</v>
      </c>
      <c r="K17" s="2" t="s">
        <v>124</v>
      </c>
    </row>
    <row r="18" spans="1:11" ht="22.05" customHeight="1" x14ac:dyDescent="0.25">
      <c r="A18" s="2">
        <v>17</v>
      </c>
      <c r="B18" s="2" t="s">
        <v>114</v>
      </c>
      <c r="C18" s="2" t="s">
        <v>123</v>
      </c>
      <c r="D18" s="1" t="s">
        <v>51</v>
      </c>
      <c r="E18" s="2">
        <v>348</v>
      </c>
      <c r="F18" s="2">
        <v>80</v>
      </c>
      <c r="G18" s="2">
        <v>84.2</v>
      </c>
      <c r="H18" s="2">
        <v>95</v>
      </c>
      <c r="I18" s="2">
        <v>74</v>
      </c>
      <c r="J18" s="8">
        <v>75.289999999999992</v>
      </c>
      <c r="K18" s="2" t="s">
        <v>124</v>
      </c>
    </row>
    <row r="19" spans="1:11" ht="22.05" customHeight="1" x14ac:dyDescent="0.25">
      <c r="A19" s="2">
        <v>18</v>
      </c>
      <c r="B19" s="1" t="s">
        <v>49</v>
      </c>
      <c r="C19" s="2" t="s">
        <v>50</v>
      </c>
      <c r="D19" s="1" t="s">
        <v>45</v>
      </c>
      <c r="E19" s="2">
        <v>333</v>
      </c>
      <c r="F19" s="2">
        <v>74.2</v>
      </c>
      <c r="G19" s="2">
        <v>82.6</v>
      </c>
      <c r="H19" s="2">
        <v>78</v>
      </c>
      <c r="I19" s="2">
        <v>83</v>
      </c>
      <c r="J19" s="8">
        <f t="shared" ref="J19:J31" si="1">E19/5*0.6+F19*0.05+G19*0.15+H19*0.1+I19*0.1</f>
        <v>72.16</v>
      </c>
      <c r="K19" s="2" t="s">
        <v>112</v>
      </c>
    </row>
    <row r="20" spans="1:11" ht="22.05" customHeight="1" x14ac:dyDescent="0.25">
      <c r="A20" s="2">
        <v>19</v>
      </c>
      <c r="B20" s="2" t="s">
        <v>46</v>
      </c>
      <c r="C20" s="2" t="s">
        <v>47</v>
      </c>
      <c r="D20" s="1" t="s">
        <v>75</v>
      </c>
      <c r="E20" s="2">
        <v>352</v>
      </c>
      <c r="F20" s="2">
        <v>75</v>
      </c>
      <c r="G20" s="2">
        <v>83.8</v>
      </c>
      <c r="H20" s="2">
        <v>60</v>
      </c>
      <c r="I20" s="2">
        <v>65</v>
      </c>
      <c r="J20" s="8">
        <f t="shared" si="1"/>
        <v>71.06</v>
      </c>
      <c r="K20" s="2" t="s">
        <v>112</v>
      </c>
    </row>
    <row r="21" spans="1:11" ht="22.05" customHeight="1" x14ac:dyDescent="0.25">
      <c r="A21" s="2">
        <v>20</v>
      </c>
      <c r="B21" s="2" t="s">
        <v>26</v>
      </c>
      <c r="C21" s="2" t="s">
        <v>27</v>
      </c>
      <c r="D21" s="1" t="s">
        <v>8</v>
      </c>
      <c r="E21" s="2">
        <v>379</v>
      </c>
      <c r="F21" s="2">
        <v>83</v>
      </c>
      <c r="G21" s="2">
        <v>89</v>
      </c>
      <c r="H21" s="2">
        <v>79</v>
      </c>
      <c r="I21" s="2">
        <v>86</v>
      </c>
      <c r="J21" s="8">
        <f t="shared" si="1"/>
        <v>79.47999999999999</v>
      </c>
      <c r="K21" s="2" t="s">
        <v>112</v>
      </c>
    </row>
    <row r="22" spans="1:11" ht="22.05" customHeight="1" x14ac:dyDescent="0.25">
      <c r="A22" s="2">
        <v>21</v>
      </c>
      <c r="B22" s="2" t="s">
        <v>30</v>
      </c>
      <c r="C22" s="2" t="s">
        <v>31</v>
      </c>
      <c r="D22" s="1" t="s">
        <v>8</v>
      </c>
      <c r="E22" s="2">
        <v>367</v>
      </c>
      <c r="F22" s="2">
        <v>85.2</v>
      </c>
      <c r="G22" s="2">
        <v>87.6</v>
      </c>
      <c r="H22" s="2">
        <v>76</v>
      </c>
      <c r="I22" s="2">
        <v>79</v>
      </c>
      <c r="J22" s="8">
        <f t="shared" si="1"/>
        <v>76.94</v>
      </c>
      <c r="K22" s="2" t="s">
        <v>112</v>
      </c>
    </row>
    <row r="23" spans="1:11" ht="22.05" customHeight="1" x14ac:dyDescent="0.25">
      <c r="A23" s="2">
        <v>22</v>
      </c>
      <c r="B23" s="2" t="s">
        <v>33</v>
      </c>
      <c r="C23" s="2" t="s">
        <v>3</v>
      </c>
      <c r="D23" s="1" t="s">
        <v>8</v>
      </c>
      <c r="E23" s="2">
        <v>353</v>
      </c>
      <c r="F23" s="2">
        <v>81.599999999999994</v>
      </c>
      <c r="G23" s="2">
        <v>86</v>
      </c>
      <c r="H23" s="2">
        <v>79</v>
      </c>
      <c r="I23" s="2">
        <v>84</v>
      </c>
      <c r="J23" s="8">
        <f t="shared" si="1"/>
        <v>75.64</v>
      </c>
      <c r="K23" s="2" t="s">
        <v>112</v>
      </c>
    </row>
    <row r="24" spans="1:11" ht="22.05" customHeight="1" x14ac:dyDescent="0.25">
      <c r="A24" s="2">
        <v>23</v>
      </c>
      <c r="B24" s="2" t="s">
        <v>43</v>
      </c>
      <c r="C24" s="2" t="s">
        <v>1</v>
      </c>
      <c r="D24" s="1" t="s">
        <v>8</v>
      </c>
      <c r="E24" s="2">
        <v>332</v>
      </c>
      <c r="F24" s="2">
        <v>87.6</v>
      </c>
      <c r="G24" s="2">
        <v>90</v>
      </c>
      <c r="H24" s="2">
        <v>79</v>
      </c>
      <c r="I24" s="2">
        <v>98</v>
      </c>
      <c r="J24" s="8">
        <f t="shared" si="1"/>
        <v>75.42</v>
      </c>
      <c r="K24" s="2" t="s">
        <v>112</v>
      </c>
    </row>
    <row r="25" spans="1:11" ht="22.05" customHeight="1" x14ac:dyDescent="0.25">
      <c r="A25" s="2">
        <v>24</v>
      </c>
      <c r="B25" s="2" t="s">
        <v>38</v>
      </c>
      <c r="C25" s="2" t="s">
        <v>39</v>
      </c>
      <c r="D25" s="1" t="s">
        <v>8</v>
      </c>
      <c r="E25" s="2">
        <v>340</v>
      </c>
      <c r="F25" s="2">
        <v>84.6</v>
      </c>
      <c r="G25" s="2">
        <v>86.6</v>
      </c>
      <c r="H25" s="2">
        <v>85</v>
      </c>
      <c r="I25" s="2">
        <v>88</v>
      </c>
      <c r="J25" s="8">
        <f t="shared" si="1"/>
        <v>75.319999999999993</v>
      </c>
      <c r="K25" s="2" t="s">
        <v>112</v>
      </c>
    </row>
    <row r="26" spans="1:11" ht="22.05" customHeight="1" x14ac:dyDescent="0.25">
      <c r="A26" s="2">
        <v>25</v>
      </c>
      <c r="B26" s="2" t="s">
        <v>32</v>
      </c>
      <c r="C26" s="2" t="s">
        <v>1</v>
      </c>
      <c r="D26" s="1" t="s">
        <v>8</v>
      </c>
      <c r="E26" s="2">
        <v>361</v>
      </c>
      <c r="F26" s="2">
        <v>78.2</v>
      </c>
      <c r="G26" s="2">
        <v>81.599999999999994</v>
      </c>
      <c r="H26" s="2">
        <v>73</v>
      </c>
      <c r="I26" s="2">
        <v>82</v>
      </c>
      <c r="J26" s="8">
        <f t="shared" si="1"/>
        <v>74.97</v>
      </c>
      <c r="K26" s="2" t="s">
        <v>112</v>
      </c>
    </row>
    <row r="27" spans="1:11" ht="22.05" customHeight="1" x14ac:dyDescent="0.25">
      <c r="A27" s="2">
        <v>26</v>
      </c>
      <c r="B27" s="2" t="s">
        <v>44</v>
      </c>
      <c r="C27" s="2" t="s">
        <v>15</v>
      </c>
      <c r="D27" s="1" t="s">
        <v>8</v>
      </c>
      <c r="E27" s="2">
        <v>330</v>
      </c>
      <c r="F27" s="2">
        <v>95.6</v>
      </c>
      <c r="G27" s="2">
        <v>87</v>
      </c>
      <c r="H27" s="2">
        <v>87</v>
      </c>
      <c r="I27" s="2">
        <v>83</v>
      </c>
      <c r="J27" s="8">
        <f t="shared" si="1"/>
        <v>74.429999999999993</v>
      </c>
      <c r="K27" s="2" t="s">
        <v>112</v>
      </c>
    </row>
    <row r="28" spans="1:11" ht="22.05" customHeight="1" x14ac:dyDescent="0.25">
      <c r="A28" s="2">
        <v>27</v>
      </c>
      <c r="B28" s="2" t="s">
        <v>42</v>
      </c>
      <c r="C28" s="2" t="s">
        <v>21</v>
      </c>
      <c r="D28" s="1" t="s">
        <v>8</v>
      </c>
      <c r="E28" s="2">
        <v>334</v>
      </c>
      <c r="F28" s="2">
        <v>85.6</v>
      </c>
      <c r="G28" s="2">
        <v>90.4</v>
      </c>
      <c r="H28" s="2">
        <v>71</v>
      </c>
      <c r="I28" s="2">
        <v>92</v>
      </c>
      <c r="J28" s="8">
        <f t="shared" si="1"/>
        <v>74.22</v>
      </c>
      <c r="K28" s="2" t="s">
        <v>124</v>
      </c>
    </row>
    <row r="29" spans="1:11" ht="22.05" customHeight="1" x14ac:dyDescent="0.25">
      <c r="A29" s="2">
        <v>28</v>
      </c>
      <c r="B29" s="2" t="s">
        <v>35</v>
      </c>
      <c r="C29" s="2" t="s">
        <v>36</v>
      </c>
      <c r="D29" s="1" t="s">
        <v>8</v>
      </c>
      <c r="E29" s="2">
        <v>341</v>
      </c>
      <c r="F29" s="2">
        <v>84</v>
      </c>
      <c r="G29" s="2">
        <v>85</v>
      </c>
      <c r="H29" s="2">
        <v>78</v>
      </c>
      <c r="I29" s="2">
        <v>80</v>
      </c>
      <c r="J29" s="8">
        <f t="shared" si="1"/>
        <v>73.67</v>
      </c>
      <c r="K29" s="2" t="s">
        <v>112</v>
      </c>
    </row>
    <row r="30" spans="1:11" ht="22.05" customHeight="1" x14ac:dyDescent="0.25">
      <c r="A30" s="2">
        <v>29</v>
      </c>
      <c r="B30" s="2" t="s">
        <v>28</v>
      </c>
      <c r="C30" s="2" t="s">
        <v>29</v>
      </c>
      <c r="D30" s="1" t="s">
        <v>8</v>
      </c>
      <c r="E30" s="2">
        <v>369</v>
      </c>
      <c r="F30" s="2">
        <v>71</v>
      </c>
      <c r="G30" s="2">
        <v>76</v>
      </c>
      <c r="H30" s="2">
        <v>60</v>
      </c>
      <c r="I30" s="2">
        <v>84</v>
      </c>
      <c r="J30" s="8">
        <f t="shared" si="1"/>
        <v>73.63</v>
      </c>
      <c r="K30" s="2" t="s">
        <v>124</v>
      </c>
    </row>
    <row r="31" spans="1:11" ht="22.05" customHeight="1" x14ac:dyDescent="0.25">
      <c r="A31" s="2">
        <v>30</v>
      </c>
      <c r="B31" s="2" t="s">
        <v>37</v>
      </c>
      <c r="C31" s="2" t="s">
        <v>9</v>
      </c>
      <c r="D31" s="1" t="s">
        <v>8</v>
      </c>
      <c r="E31" s="2">
        <v>341</v>
      </c>
      <c r="F31" s="2">
        <v>86</v>
      </c>
      <c r="G31" s="2">
        <v>87</v>
      </c>
      <c r="H31" s="2">
        <v>67</v>
      </c>
      <c r="I31" s="2">
        <v>86</v>
      </c>
      <c r="J31" s="8">
        <f t="shared" si="1"/>
        <v>73.569999999999993</v>
      </c>
      <c r="K31" s="2" t="s">
        <v>112</v>
      </c>
    </row>
    <row r="32" spans="1:11" ht="22.05" customHeight="1" x14ac:dyDescent="0.25">
      <c r="A32" s="2">
        <v>31</v>
      </c>
      <c r="B32" s="2" t="s">
        <v>93</v>
      </c>
      <c r="C32" s="2" t="s">
        <v>115</v>
      </c>
      <c r="D32" s="2" t="s">
        <v>8</v>
      </c>
      <c r="E32" s="2">
        <v>377</v>
      </c>
      <c r="F32" s="2">
        <v>80</v>
      </c>
      <c r="G32" s="2">
        <v>85</v>
      </c>
      <c r="H32" s="2">
        <v>73</v>
      </c>
      <c r="I32" s="2">
        <v>88</v>
      </c>
      <c r="J32" s="8">
        <v>78.09</v>
      </c>
      <c r="K32" s="2" t="s">
        <v>124</v>
      </c>
    </row>
    <row r="33" spans="1:11" ht="22.05" customHeight="1" x14ac:dyDescent="0.25">
      <c r="A33" s="2">
        <v>32</v>
      </c>
      <c r="B33" s="2" t="s">
        <v>96</v>
      </c>
      <c r="C33" s="2" t="s">
        <v>116</v>
      </c>
      <c r="D33" s="2" t="s">
        <v>8</v>
      </c>
      <c r="E33" s="2">
        <v>370</v>
      </c>
      <c r="F33" s="2">
        <v>80</v>
      </c>
      <c r="G33" s="2">
        <v>81</v>
      </c>
      <c r="H33" s="2">
        <v>88</v>
      </c>
      <c r="I33" s="2">
        <v>87</v>
      </c>
      <c r="J33" s="8">
        <v>78.050000000000011</v>
      </c>
      <c r="K33" s="2" t="s">
        <v>124</v>
      </c>
    </row>
    <row r="34" spans="1:11" ht="22.05" customHeight="1" x14ac:dyDescent="0.25">
      <c r="A34" s="2">
        <v>33</v>
      </c>
      <c r="B34" s="2" t="s">
        <v>95</v>
      </c>
      <c r="C34" s="2" t="s">
        <v>106</v>
      </c>
      <c r="D34" s="2" t="s">
        <v>8</v>
      </c>
      <c r="E34" s="2">
        <v>371</v>
      </c>
      <c r="F34" s="2">
        <v>86.2</v>
      </c>
      <c r="G34" s="2">
        <v>85</v>
      </c>
      <c r="H34" s="2">
        <v>75</v>
      </c>
      <c r="I34" s="2">
        <v>84</v>
      </c>
      <c r="J34" s="8">
        <v>77.48</v>
      </c>
      <c r="K34" s="2" t="s">
        <v>124</v>
      </c>
    </row>
    <row r="35" spans="1:11" ht="22.05" customHeight="1" x14ac:dyDescent="0.25">
      <c r="A35" s="2">
        <v>34</v>
      </c>
      <c r="B35" s="2" t="s">
        <v>94</v>
      </c>
      <c r="C35" s="2" t="s">
        <v>3</v>
      </c>
      <c r="D35" s="2" t="s">
        <v>8</v>
      </c>
      <c r="E35" s="2">
        <v>375</v>
      </c>
      <c r="F35" s="2">
        <v>86</v>
      </c>
      <c r="G35" s="2">
        <v>88</v>
      </c>
      <c r="H35" s="2">
        <v>74</v>
      </c>
      <c r="I35" s="2">
        <v>75</v>
      </c>
      <c r="J35" s="8">
        <v>77.400000000000006</v>
      </c>
      <c r="K35" s="2" t="s">
        <v>124</v>
      </c>
    </row>
    <row r="36" spans="1:11" ht="22.05" customHeight="1" x14ac:dyDescent="0.25">
      <c r="A36" s="2">
        <v>35</v>
      </c>
      <c r="B36" s="2" t="s">
        <v>98</v>
      </c>
      <c r="C36" s="2" t="s">
        <v>3</v>
      </c>
      <c r="D36" s="2" t="s">
        <v>8</v>
      </c>
      <c r="E36" s="2">
        <v>358</v>
      </c>
      <c r="F36" s="2">
        <v>83</v>
      </c>
      <c r="G36" s="2">
        <v>85</v>
      </c>
      <c r="H36" s="2">
        <v>78</v>
      </c>
      <c r="I36" s="2">
        <v>79</v>
      </c>
      <c r="J36" s="8">
        <v>75.56</v>
      </c>
      <c r="K36" s="2" t="s">
        <v>124</v>
      </c>
    </row>
    <row r="37" spans="1:11" ht="22.05" customHeight="1" x14ac:dyDescent="0.25">
      <c r="A37" s="2">
        <v>36</v>
      </c>
      <c r="B37" s="2" t="s">
        <v>97</v>
      </c>
      <c r="C37" s="2" t="s">
        <v>117</v>
      </c>
      <c r="D37" s="2" t="s">
        <v>8</v>
      </c>
      <c r="E37" s="2">
        <v>360</v>
      </c>
      <c r="F37" s="2">
        <v>83</v>
      </c>
      <c r="G37" s="2">
        <v>83</v>
      </c>
      <c r="H37" s="2">
        <v>80</v>
      </c>
      <c r="I37" s="2">
        <v>70</v>
      </c>
      <c r="J37" s="8">
        <v>74.8</v>
      </c>
      <c r="K37" s="2" t="s">
        <v>124</v>
      </c>
    </row>
    <row r="38" spans="1:11" ht="22.05" customHeight="1" x14ac:dyDescent="0.25">
      <c r="A38" s="2">
        <v>37</v>
      </c>
      <c r="B38" s="2" t="s">
        <v>99</v>
      </c>
      <c r="C38" s="2" t="s">
        <v>118</v>
      </c>
      <c r="D38" s="2" t="s">
        <v>8</v>
      </c>
      <c r="E38" s="2">
        <v>358</v>
      </c>
      <c r="F38" s="2">
        <v>78</v>
      </c>
      <c r="G38" s="2">
        <v>81</v>
      </c>
      <c r="H38" s="2">
        <v>74</v>
      </c>
      <c r="I38" s="2">
        <v>75</v>
      </c>
      <c r="J38" s="8">
        <v>73.91</v>
      </c>
      <c r="K38" s="2" t="s">
        <v>124</v>
      </c>
    </row>
    <row r="39" spans="1:11" ht="22.05" customHeight="1" x14ac:dyDescent="0.25">
      <c r="A39" s="2">
        <v>38</v>
      </c>
      <c r="B39" s="2" t="s">
        <v>100</v>
      </c>
      <c r="C39" s="2" t="s">
        <v>119</v>
      </c>
      <c r="D39" s="2" t="s">
        <v>8</v>
      </c>
      <c r="E39" s="2">
        <v>349</v>
      </c>
      <c r="F39" s="2">
        <v>76</v>
      </c>
      <c r="G39" s="2">
        <v>81</v>
      </c>
      <c r="H39" s="2">
        <v>78</v>
      </c>
      <c r="I39" s="2">
        <v>68</v>
      </c>
      <c r="J39" s="8">
        <v>72.429999999999993</v>
      </c>
      <c r="K39" s="2" t="s">
        <v>124</v>
      </c>
    </row>
    <row r="40" spans="1:11" ht="22.05" customHeight="1" x14ac:dyDescent="0.25">
      <c r="A40" s="2">
        <v>39</v>
      </c>
      <c r="B40" s="1" t="s">
        <v>73</v>
      </c>
      <c r="C40" s="2" t="s">
        <v>23</v>
      </c>
      <c r="D40" s="1" t="s">
        <v>22</v>
      </c>
      <c r="E40" s="2">
        <v>362</v>
      </c>
      <c r="F40" s="2">
        <v>92.2</v>
      </c>
      <c r="G40" s="2">
        <v>88.2</v>
      </c>
      <c r="H40" s="2">
        <v>60</v>
      </c>
      <c r="I40" s="2">
        <v>62</v>
      </c>
      <c r="J40" s="8">
        <f t="shared" ref="J40:J50" si="2">E40/5*0.6+F40*0.05+G40*0.15+H40*0.1+I40*0.1</f>
        <v>73.48</v>
      </c>
      <c r="K40" s="2" t="s">
        <v>113</v>
      </c>
    </row>
    <row r="41" spans="1:11" ht="22.05" customHeight="1" x14ac:dyDescent="0.25">
      <c r="A41" s="2">
        <v>40</v>
      </c>
      <c r="B41" s="1" t="s">
        <v>78</v>
      </c>
      <c r="C41" s="2" t="s">
        <v>1</v>
      </c>
      <c r="D41" s="1" t="s">
        <v>16</v>
      </c>
      <c r="E41" s="2">
        <v>373</v>
      </c>
      <c r="F41" s="2">
        <v>88.6</v>
      </c>
      <c r="G41" s="2">
        <v>90.6</v>
      </c>
      <c r="H41" s="2">
        <v>92</v>
      </c>
      <c r="I41" s="2">
        <v>86</v>
      </c>
      <c r="J41" s="8">
        <f t="shared" si="2"/>
        <v>80.579999999999984</v>
      </c>
      <c r="K41" s="2" t="s">
        <v>113</v>
      </c>
    </row>
    <row r="42" spans="1:11" ht="22.05" customHeight="1" x14ac:dyDescent="0.25">
      <c r="A42" s="2">
        <v>41</v>
      </c>
      <c r="B42" s="1" t="s">
        <v>77</v>
      </c>
      <c r="C42" s="2" t="s">
        <v>1</v>
      </c>
      <c r="D42" s="1" t="s">
        <v>16</v>
      </c>
      <c r="E42" s="2">
        <v>376</v>
      </c>
      <c r="F42" s="2">
        <v>86.4</v>
      </c>
      <c r="G42" s="2">
        <v>89.4</v>
      </c>
      <c r="H42" s="2">
        <v>80</v>
      </c>
      <c r="I42" s="2">
        <v>90</v>
      </c>
      <c r="J42" s="8">
        <f t="shared" si="2"/>
        <v>79.849999999999994</v>
      </c>
      <c r="K42" s="2" t="s">
        <v>113</v>
      </c>
    </row>
    <row r="43" spans="1:11" ht="22.05" customHeight="1" x14ac:dyDescent="0.25">
      <c r="A43" s="2">
        <v>42</v>
      </c>
      <c r="B43" s="7" t="s">
        <v>83</v>
      </c>
      <c r="C43" s="6" t="s">
        <v>5</v>
      </c>
      <c r="D43" s="7" t="s">
        <v>0</v>
      </c>
      <c r="E43" s="6">
        <v>377</v>
      </c>
      <c r="F43" s="6">
        <v>87.2</v>
      </c>
      <c r="G43" s="6">
        <v>91.4</v>
      </c>
      <c r="H43" s="6">
        <v>77</v>
      </c>
      <c r="I43" s="6">
        <v>89</v>
      </c>
      <c r="J43" s="9">
        <f t="shared" si="2"/>
        <v>79.910000000000011</v>
      </c>
      <c r="K43" s="2" t="s">
        <v>113</v>
      </c>
    </row>
    <row r="44" spans="1:11" ht="22.05" customHeight="1" x14ac:dyDescent="0.25">
      <c r="A44" s="2">
        <v>43</v>
      </c>
      <c r="B44" s="1" t="s">
        <v>88</v>
      </c>
      <c r="C44" s="2" t="s">
        <v>14</v>
      </c>
      <c r="D44" s="1" t="s">
        <v>0</v>
      </c>
      <c r="E44" s="2">
        <v>364</v>
      </c>
      <c r="F44" s="2">
        <v>85.2</v>
      </c>
      <c r="G44" s="2">
        <v>84</v>
      </c>
      <c r="H44" s="2">
        <v>95</v>
      </c>
      <c r="I44" s="2">
        <v>91</v>
      </c>
      <c r="J44" s="8">
        <f t="shared" si="2"/>
        <v>79.139999999999986</v>
      </c>
      <c r="K44" s="2" t="s">
        <v>113</v>
      </c>
    </row>
    <row r="45" spans="1:11" ht="22.05" customHeight="1" x14ac:dyDescent="0.25">
      <c r="A45" s="2">
        <v>44</v>
      </c>
      <c r="B45" s="1" t="s">
        <v>92</v>
      </c>
      <c r="C45" s="2" t="s">
        <v>13</v>
      </c>
      <c r="D45" s="1" t="s">
        <v>0</v>
      </c>
      <c r="E45" s="2">
        <v>365</v>
      </c>
      <c r="F45" s="2">
        <v>85.6</v>
      </c>
      <c r="G45" s="2">
        <v>84.4</v>
      </c>
      <c r="H45" s="2">
        <v>78</v>
      </c>
      <c r="I45" s="2">
        <v>86</v>
      </c>
      <c r="J45" s="8">
        <f t="shared" si="2"/>
        <v>77.139999999999986</v>
      </c>
      <c r="K45" s="2" t="s">
        <v>113</v>
      </c>
    </row>
    <row r="46" spans="1:11" ht="22.05" customHeight="1" x14ac:dyDescent="0.25">
      <c r="A46" s="2">
        <v>45</v>
      </c>
      <c r="B46" s="1" t="s">
        <v>90</v>
      </c>
      <c r="C46" s="2" t="s">
        <v>15</v>
      </c>
      <c r="D46" s="1" t="s">
        <v>0</v>
      </c>
      <c r="E46" s="2">
        <v>357</v>
      </c>
      <c r="F46" s="2">
        <v>83.6</v>
      </c>
      <c r="G46" s="2">
        <v>86</v>
      </c>
      <c r="H46" s="2">
        <v>82</v>
      </c>
      <c r="I46" s="2">
        <v>88</v>
      </c>
      <c r="J46" s="8">
        <f t="shared" si="2"/>
        <v>76.92</v>
      </c>
      <c r="K46" s="2" t="s">
        <v>113</v>
      </c>
    </row>
    <row r="47" spans="1:11" ht="22.05" customHeight="1" x14ac:dyDescent="0.25">
      <c r="A47" s="2">
        <v>46</v>
      </c>
      <c r="B47" s="1" t="s">
        <v>89</v>
      </c>
      <c r="C47" s="2" t="s">
        <v>2</v>
      </c>
      <c r="D47" s="1" t="s">
        <v>0</v>
      </c>
      <c r="E47" s="2">
        <v>361</v>
      </c>
      <c r="F47" s="2">
        <v>83</v>
      </c>
      <c r="G47" s="2">
        <v>81.2</v>
      </c>
      <c r="H47" s="2">
        <v>85</v>
      </c>
      <c r="I47" s="2">
        <v>87</v>
      </c>
      <c r="J47" s="8">
        <f t="shared" si="2"/>
        <v>76.850000000000009</v>
      </c>
      <c r="K47" s="2" t="s">
        <v>113</v>
      </c>
    </row>
    <row r="48" spans="1:11" ht="22.05" customHeight="1" x14ac:dyDescent="0.25">
      <c r="A48" s="2">
        <v>47</v>
      </c>
      <c r="B48" s="1" t="s">
        <v>87</v>
      </c>
      <c r="C48" s="2" t="s">
        <v>12</v>
      </c>
      <c r="D48" s="1" t="s">
        <v>0</v>
      </c>
      <c r="E48" s="2">
        <v>365</v>
      </c>
      <c r="F48" s="2">
        <v>89.6</v>
      </c>
      <c r="G48" s="2">
        <v>89.6</v>
      </c>
      <c r="H48" s="2">
        <v>60</v>
      </c>
      <c r="I48" s="2">
        <v>81</v>
      </c>
      <c r="J48" s="8">
        <f t="shared" si="2"/>
        <v>75.819999999999993</v>
      </c>
      <c r="K48" s="2" t="s">
        <v>113</v>
      </c>
    </row>
    <row r="49" spans="1:11" ht="22.05" customHeight="1" x14ac:dyDescent="0.25">
      <c r="A49" s="2">
        <v>48</v>
      </c>
      <c r="B49" s="1" t="s">
        <v>82</v>
      </c>
      <c r="C49" s="2" t="s">
        <v>4</v>
      </c>
      <c r="D49" s="1" t="s">
        <v>0</v>
      </c>
      <c r="E49" s="2">
        <v>378</v>
      </c>
      <c r="F49" s="2">
        <v>84</v>
      </c>
      <c r="G49" s="2">
        <v>78.599999999999994</v>
      </c>
      <c r="H49" s="2">
        <v>60</v>
      </c>
      <c r="I49" s="2">
        <v>78</v>
      </c>
      <c r="J49" s="8">
        <f t="shared" si="2"/>
        <v>75.149999999999991</v>
      </c>
      <c r="K49" s="2" t="s">
        <v>113</v>
      </c>
    </row>
    <row r="50" spans="1:11" ht="22.05" customHeight="1" x14ac:dyDescent="0.25">
      <c r="A50" s="2">
        <v>49</v>
      </c>
      <c r="B50" s="1" t="s">
        <v>86</v>
      </c>
      <c r="C50" s="2" t="s">
        <v>10</v>
      </c>
      <c r="D50" s="1" t="s">
        <v>0</v>
      </c>
      <c r="E50" s="2">
        <v>367</v>
      </c>
      <c r="F50" s="2">
        <v>85.6</v>
      </c>
      <c r="G50" s="2">
        <v>82.6</v>
      </c>
      <c r="H50" s="2">
        <v>60</v>
      </c>
      <c r="I50" s="2">
        <v>84</v>
      </c>
      <c r="J50" s="8">
        <f t="shared" si="2"/>
        <v>75.110000000000014</v>
      </c>
      <c r="K50" s="2" t="s">
        <v>113</v>
      </c>
    </row>
    <row r="51" spans="1:11" ht="22.05" customHeight="1" x14ac:dyDescent="0.25">
      <c r="A51" s="2">
        <v>50</v>
      </c>
      <c r="B51" s="2" t="s">
        <v>101</v>
      </c>
      <c r="C51" s="2" t="s">
        <v>14</v>
      </c>
      <c r="D51" s="2" t="s">
        <v>8</v>
      </c>
      <c r="E51" s="2">
        <v>347</v>
      </c>
      <c r="F51" s="2">
        <v>82</v>
      </c>
      <c r="G51" s="2">
        <v>82</v>
      </c>
      <c r="H51" s="2">
        <v>60</v>
      </c>
      <c r="I51" s="2">
        <v>83</v>
      </c>
      <c r="J51" s="8">
        <v>72.34</v>
      </c>
      <c r="K51" s="2" t="s">
        <v>125</v>
      </c>
    </row>
    <row r="52" spans="1:11" ht="22.05" customHeight="1" x14ac:dyDescent="0.25">
      <c r="A52" s="2">
        <v>51</v>
      </c>
      <c r="B52" s="2" t="s">
        <v>102</v>
      </c>
      <c r="C52" s="2" t="s">
        <v>120</v>
      </c>
      <c r="D52" s="2" t="s">
        <v>8</v>
      </c>
      <c r="E52" s="2">
        <v>346</v>
      </c>
      <c r="F52" s="2">
        <v>84</v>
      </c>
      <c r="G52" s="2">
        <v>84</v>
      </c>
      <c r="H52" s="2">
        <v>63</v>
      </c>
      <c r="I52" s="2">
        <v>76</v>
      </c>
      <c r="J52" s="8">
        <v>72.22</v>
      </c>
      <c r="K52" s="2" t="s">
        <v>125</v>
      </c>
    </row>
    <row r="53" spans="1:11" ht="22.05" customHeight="1" x14ac:dyDescent="0.25">
      <c r="A53" s="2">
        <v>52</v>
      </c>
      <c r="B53" s="2" t="s">
        <v>34</v>
      </c>
      <c r="C53" s="2" t="s">
        <v>11</v>
      </c>
      <c r="D53" s="1" t="s">
        <v>8</v>
      </c>
      <c r="E53" s="2">
        <v>345</v>
      </c>
      <c r="F53" s="2">
        <v>78.599999999999994</v>
      </c>
      <c r="G53" s="2">
        <v>80.400000000000006</v>
      </c>
      <c r="H53" s="2">
        <v>68</v>
      </c>
      <c r="I53" s="2">
        <v>86</v>
      </c>
      <c r="J53" s="8">
        <f t="shared" ref="J53:J59" si="3">E53/5*0.6+F53*0.05+G53*0.15+H53*0.1+I53*0.1</f>
        <v>72.789999999999992</v>
      </c>
      <c r="K53" s="2" t="s">
        <v>125</v>
      </c>
    </row>
    <row r="54" spans="1:11" ht="22.05" customHeight="1" x14ac:dyDescent="0.25">
      <c r="A54" s="2">
        <v>53</v>
      </c>
      <c r="B54" s="2" t="s">
        <v>40</v>
      </c>
      <c r="C54" s="2" t="s">
        <v>41</v>
      </c>
      <c r="D54" s="1" t="s">
        <v>8</v>
      </c>
      <c r="E54" s="2">
        <v>336</v>
      </c>
      <c r="F54" s="2">
        <v>78</v>
      </c>
      <c r="G54" s="2">
        <v>83.8</v>
      </c>
      <c r="H54" s="2">
        <v>65</v>
      </c>
      <c r="I54" s="2">
        <v>88</v>
      </c>
      <c r="J54" s="8">
        <f t="shared" si="3"/>
        <v>72.09</v>
      </c>
      <c r="K54" s="2" t="s">
        <v>125</v>
      </c>
    </row>
    <row r="55" spans="1:11" ht="22.05" customHeight="1" x14ac:dyDescent="0.25">
      <c r="A55" s="2">
        <v>54</v>
      </c>
      <c r="B55" s="2" t="s">
        <v>53</v>
      </c>
      <c r="C55" s="2" t="s">
        <v>54</v>
      </c>
      <c r="D55" s="1" t="s">
        <v>51</v>
      </c>
      <c r="E55" s="2">
        <v>372</v>
      </c>
      <c r="F55" s="2">
        <v>0</v>
      </c>
      <c r="G55" s="2">
        <v>0</v>
      </c>
      <c r="H55" s="2">
        <v>50</v>
      </c>
      <c r="I55" s="2">
        <v>87</v>
      </c>
      <c r="J55" s="8">
        <f t="shared" si="3"/>
        <v>58.34</v>
      </c>
      <c r="K55" s="2" t="s">
        <v>109</v>
      </c>
    </row>
    <row r="56" spans="1:11" ht="22.05" customHeight="1" x14ac:dyDescent="0.25">
      <c r="A56" s="2">
        <v>55</v>
      </c>
      <c r="B56" s="2" t="s">
        <v>56</v>
      </c>
      <c r="C56" s="2" t="s">
        <v>25</v>
      </c>
      <c r="D56" s="1" t="s">
        <v>51</v>
      </c>
      <c r="E56" s="2">
        <v>361</v>
      </c>
      <c r="F56" s="2">
        <v>0</v>
      </c>
      <c r="G56" s="2">
        <v>0</v>
      </c>
      <c r="H56" s="2">
        <v>75</v>
      </c>
      <c r="I56" s="2">
        <v>84</v>
      </c>
      <c r="J56" s="8">
        <f t="shared" si="3"/>
        <v>59.22</v>
      </c>
      <c r="K56" s="2" t="s">
        <v>109</v>
      </c>
    </row>
    <row r="57" spans="1:11" ht="22.05" customHeight="1" x14ac:dyDescent="0.25">
      <c r="A57" s="2">
        <v>56</v>
      </c>
      <c r="B57" s="1" t="s">
        <v>107</v>
      </c>
      <c r="C57" s="2" t="s">
        <v>13</v>
      </c>
      <c r="D57" s="1" t="s">
        <v>19</v>
      </c>
      <c r="E57" s="2">
        <v>364</v>
      </c>
      <c r="F57" s="2">
        <v>89</v>
      </c>
      <c r="G57" s="2">
        <v>91.2</v>
      </c>
      <c r="H57" s="2">
        <v>50</v>
      </c>
      <c r="I57" s="2">
        <v>88</v>
      </c>
      <c r="J57" s="8">
        <f>E57/5*0.6+F57*0.05+G57*0.15+H57*0.1+I57*0.1</f>
        <v>75.61</v>
      </c>
      <c r="K57" s="2" t="s">
        <v>109</v>
      </c>
    </row>
    <row r="58" spans="1:11" ht="22.05" customHeight="1" x14ac:dyDescent="0.25">
      <c r="A58" s="2">
        <v>57</v>
      </c>
      <c r="B58" s="1" t="s">
        <v>85</v>
      </c>
      <c r="C58" s="2" t="s">
        <v>7</v>
      </c>
      <c r="D58" s="1" t="s">
        <v>0</v>
      </c>
      <c r="E58" s="2">
        <v>373</v>
      </c>
      <c r="F58" s="2">
        <v>89</v>
      </c>
      <c r="G58" s="2">
        <v>89</v>
      </c>
      <c r="H58" s="2">
        <v>0</v>
      </c>
      <c r="I58" s="2">
        <v>84</v>
      </c>
      <c r="J58" s="8">
        <f t="shared" si="3"/>
        <v>70.960000000000008</v>
      </c>
      <c r="K58" s="2" t="s">
        <v>109</v>
      </c>
    </row>
    <row r="59" spans="1:11" ht="22.05" customHeight="1" x14ac:dyDescent="0.25">
      <c r="A59" s="2">
        <v>58</v>
      </c>
      <c r="B59" s="2" t="s">
        <v>48</v>
      </c>
      <c r="C59" s="2" t="s">
        <v>5</v>
      </c>
      <c r="D59" s="1" t="s">
        <v>45</v>
      </c>
      <c r="E59" s="2">
        <v>343</v>
      </c>
      <c r="F59" s="2">
        <v>88.6</v>
      </c>
      <c r="G59" s="2">
        <v>88.4</v>
      </c>
      <c r="H59" s="2">
        <v>68</v>
      </c>
      <c r="I59" s="2">
        <v>30</v>
      </c>
      <c r="J59" s="8">
        <f t="shared" si="3"/>
        <v>68.649999999999991</v>
      </c>
      <c r="K59" s="2" t="s">
        <v>109</v>
      </c>
    </row>
    <row r="61" spans="1:11" ht="22.05" customHeight="1" x14ac:dyDescent="0.25">
      <c r="A61" s="11" t="s">
        <v>126</v>
      </c>
      <c r="B61" s="11"/>
      <c r="C61" s="11"/>
      <c r="D61" s="11"/>
      <c r="E61" s="11"/>
      <c r="F61" s="11"/>
      <c r="G61" s="11"/>
      <c r="H61" s="11"/>
      <c r="I61" s="11"/>
      <c r="J61" s="11"/>
      <c r="K61" s="11"/>
    </row>
    <row r="62" spans="1:11" ht="78" customHeight="1" x14ac:dyDescent="0.25">
      <c r="A62" s="11"/>
      <c r="B62" s="11"/>
      <c r="C62" s="11"/>
      <c r="D62" s="11"/>
      <c r="E62" s="11"/>
      <c r="F62" s="11"/>
      <c r="G62" s="11"/>
      <c r="H62" s="11"/>
      <c r="I62" s="11"/>
      <c r="J62" s="11"/>
      <c r="K62" s="11"/>
    </row>
  </sheetData>
  <sortState ref="A2:K59">
    <sortCondition descending="1" ref="K2"/>
  </sortState>
  <mergeCells count="1">
    <mergeCell ref="A61:K62"/>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2019-03-23T08:24:13Z</dcterms:modified>
</cp:coreProperties>
</file>