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Sheet1!$A$1:$N$122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K71" i="1"/>
  <c r="H5" i="1" l="1"/>
  <c r="H6" i="1"/>
  <c r="H8" i="1"/>
  <c r="H9" i="1"/>
  <c r="H11" i="1"/>
  <c r="H13" i="1"/>
  <c r="H16" i="1"/>
  <c r="H17" i="1"/>
  <c r="H19" i="1"/>
  <c r="H20" i="1"/>
  <c r="H22" i="1"/>
  <c r="H24" i="1"/>
  <c r="H26" i="1"/>
  <c r="H27" i="1"/>
  <c r="H31" i="1"/>
  <c r="H32" i="1"/>
  <c r="H42" i="1"/>
  <c r="H43" i="1"/>
  <c r="H44" i="1"/>
  <c r="H45" i="1"/>
  <c r="H46" i="1"/>
  <c r="H48" i="1"/>
  <c r="H49" i="1"/>
  <c r="H50" i="1"/>
  <c r="H51" i="1"/>
  <c r="H52" i="1"/>
  <c r="H56" i="1"/>
  <c r="H57" i="1"/>
  <c r="H58" i="1"/>
  <c r="H60" i="1"/>
  <c r="H61" i="1"/>
  <c r="H62" i="1"/>
  <c r="H63" i="1"/>
  <c r="H64" i="1"/>
  <c r="H66" i="1"/>
  <c r="H67" i="1"/>
  <c r="H68" i="1"/>
  <c r="H69" i="1"/>
  <c r="H70" i="1"/>
  <c r="H72" i="1"/>
  <c r="H73" i="1"/>
  <c r="H75" i="1"/>
  <c r="H76" i="1"/>
  <c r="H79" i="1"/>
  <c r="H80" i="1"/>
  <c r="H82" i="1"/>
  <c r="H83" i="1"/>
  <c r="H84" i="1"/>
  <c r="H85" i="1"/>
  <c r="H86" i="1"/>
  <c r="H88" i="1"/>
  <c r="H90" i="1"/>
  <c r="H92" i="1"/>
  <c r="H94" i="1"/>
  <c r="H95" i="1"/>
  <c r="H96" i="1"/>
  <c r="H97" i="1"/>
  <c r="H98" i="1"/>
  <c r="H99" i="1"/>
  <c r="H101" i="1"/>
  <c r="H103" i="1"/>
  <c r="H104" i="1"/>
  <c r="H108" i="1"/>
  <c r="H105" i="1"/>
  <c r="H110" i="1"/>
  <c r="H106" i="1"/>
  <c r="H109" i="1"/>
  <c r="H29" i="1"/>
  <c r="H111" i="1"/>
  <c r="H112" i="1"/>
  <c r="H113" i="1"/>
  <c r="H100" i="1"/>
  <c r="H114" i="1"/>
  <c r="H93" i="1"/>
  <c r="H115" i="1"/>
  <c r="H116" i="1"/>
  <c r="H117" i="1"/>
  <c r="H118" i="1"/>
  <c r="H119" i="1"/>
  <c r="H120" i="1"/>
  <c r="H121" i="1"/>
  <c r="H122" i="1"/>
  <c r="H4" i="1"/>
  <c r="K5" i="1"/>
  <c r="K6" i="1"/>
  <c r="K8" i="1"/>
  <c r="K9" i="1"/>
  <c r="K11" i="1"/>
  <c r="K13" i="1"/>
  <c r="K16" i="1"/>
  <c r="K17" i="1"/>
  <c r="K19" i="1"/>
  <c r="K20" i="1"/>
  <c r="K22" i="1"/>
  <c r="K24" i="1"/>
  <c r="K26" i="1"/>
  <c r="K27" i="1"/>
  <c r="K31" i="1"/>
  <c r="K32" i="1"/>
  <c r="K42" i="1"/>
  <c r="K43" i="1"/>
  <c r="K44" i="1"/>
  <c r="K45" i="1"/>
  <c r="K46" i="1"/>
  <c r="K48" i="1"/>
  <c r="K49" i="1"/>
  <c r="K50" i="1"/>
  <c r="K51" i="1"/>
  <c r="K52" i="1"/>
  <c r="K56" i="1"/>
  <c r="K57" i="1"/>
  <c r="K58" i="1"/>
  <c r="K60" i="1"/>
  <c r="K61" i="1"/>
  <c r="K62" i="1"/>
  <c r="K63" i="1"/>
  <c r="K64" i="1"/>
  <c r="K66" i="1"/>
  <c r="K67" i="1"/>
  <c r="K68" i="1"/>
  <c r="K69" i="1"/>
  <c r="K70" i="1"/>
  <c r="K73" i="1"/>
  <c r="K75" i="1"/>
  <c r="K76" i="1"/>
  <c r="K80" i="1"/>
  <c r="K82" i="1"/>
  <c r="K83" i="1"/>
  <c r="K84" i="1"/>
  <c r="K85" i="1"/>
  <c r="K86" i="1"/>
  <c r="K88" i="1"/>
  <c r="K90" i="1"/>
  <c r="K92" i="1"/>
  <c r="K94" i="1"/>
  <c r="K95" i="1"/>
  <c r="K96" i="1"/>
  <c r="K97" i="1"/>
  <c r="K98" i="1"/>
  <c r="K99" i="1"/>
  <c r="K101" i="1"/>
  <c r="K103" i="1"/>
  <c r="K104" i="1"/>
  <c r="K108" i="1"/>
  <c r="K105" i="1"/>
  <c r="K110" i="1"/>
  <c r="K106" i="1"/>
  <c r="K109" i="1"/>
  <c r="K29" i="1"/>
  <c r="K111" i="1"/>
  <c r="K112" i="1"/>
  <c r="K113" i="1"/>
  <c r="K100" i="1"/>
  <c r="K114" i="1"/>
  <c r="K93" i="1"/>
  <c r="K115" i="1"/>
  <c r="K116" i="1"/>
  <c r="K117" i="1"/>
  <c r="K118" i="1"/>
  <c r="K119" i="1"/>
  <c r="K120" i="1"/>
  <c r="K121" i="1"/>
  <c r="K122" i="1"/>
  <c r="K4" i="1"/>
</calcChain>
</file>

<file path=xl/sharedStrings.xml><?xml version="1.0" encoding="utf-8"?>
<sst xmlns="http://schemas.openxmlformats.org/spreadsheetml/2006/main" count="809" uniqueCount="422">
  <si>
    <t>签号</t>
  </si>
  <si>
    <t>综合成绩</t>
  </si>
  <si>
    <t>冉汆</t>
  </si>
  <si>
    <t/>
  </si>
  <si>
    <t>104869202007052</t>
  </si>
  <si>
    <t>070205</t>
  </si>
  <si>
    <t>C02</t>
  </si>
  <si>
    <t>周力</t>
  </si>
  <si>
    <t>104869202007062</t>
  </si>
  <si>
    <t>A02</t>
  </si>
  <si>
    <t>张攀</t>
  </si>
  <si>
    <t>104869202007059</t>
  </si>
  <si>
    <t>C06</t>
  </si>
  <si>
    <t>张浩亮</t>
  </si>
  <si>
    <t>104869202007023</t>
  </si>
  <si>
    <t>C07</t>
  </si>
  <si>
    <t>罗立成</t>
  </si>
  <si>
    <t>104869202007058</t>
  </si>
  <si>
    <t>D10</t>
  </si>
  <si>
    <t>王晨</t>
  </si>
  <si>
    <t>104869202007099</t>
  </si>
  <si>
    <t>080903</t>
  </si>
  <si>
    <t>G03</t>
  </si>
  <si>
    <t>赵宇琪</t>
  </si>
  <si>
    <t>104869202018661</t>
  </si>
  <si>
    <t>C08</t>
  </si>
  <si>
    <t>张胜</t>
  </si>
  <si>
    <t>104869202007053</t>
  </si>
  <si>
    <t>C01</t>
  </si>
  <si>
    <t>夏妍</t>
  </si>
  <si>
    <t>104869202007072</t>
  </si>
  <si>
    <t>080501</t>
  </si>
  <si>
    <t>B09</t>
  </si>
  <si>
    <t>余岳武</t>
  </si>
  <si>
    <t>104869202018642</t>
  </si>
  <si>
    <t>070201</t>
  </si>
  <si>
    <t>A10</t>
  </si>
  <si>
    <t>林笑宇</t>
  </si>
  <si>
    <t>104869202018687</t>
  </si>
  <si>
    <t>E08</t>
  </si>
  <si>
    <t>侯雪峰</t>
  </si>
  <si>
    <t>104869202018679</t>
  </si>
  <si>
    <t>B03</t>
  </si>
  <si>
    <t>赵凯</t>
  </si>
  <si>
    <t>104869202018689</t>
  </si>
  <si>
    <t>D04</t>
  </si>
  <si>
    <t>刘知非</t>
  </si>
  <si>
    <t>104869202007046</t>
  </si>
  <si>
    <t>D07</t>
  </si>
  <si>
    <t>马文妹</t>
  </si>
  <si>
    <t>104869202018808</t>
  </si>
  <si>
    <t>G10</t>
  </si>
  <si>
    <t>余翔</t>
  </si>
  <si>
    <t>104869202007080</t>
  </si>
  <si>
    <t>E09</t>
  </si>
  <si>
    <t>李旭</t>
  </si>
  <si>
    <t>104869202018634</t>
  </si>
  <si>
    <t>B01</t>
  </si>
  <si>
    <t>邵文龙</t>
  </si>
  <si>
    <t>104869202007039</t>
  </si>
  <si>
    <t>B05</t>
  </si>
  <si>
    <t>吴姗姗</t>
  </si>
  <si>
    <t>104869202018705</t>
  </si>
  <si>
    <t>B02</t>
  </si>
  <si>
    <t>杨岚</t>
  </si>
  <si>
    <t>104869202018656</t>
  </si>
  <si>
    <t>070202</t>
  </si>
  <si>
    <t>B08</t>
  </si>
  <si>
    <t>刘彦彤</t>
  </si>
  <si>
    <t>104869202018697</t>
  </si>
  <si>
    <t>A05</t>
  </si>
  <si>
    <t>罗红泰</t>
  </si>
  <si>
    <t>104869202007073</t>
  </si>
  <si>
    <t>D03</t>
  </si>
  <si>
    <t>姚远星</t>
  </si>
  <si>
    <t>104869202018795</t>
  </si>
  <si>
    <t>080901</t>
  </si>
  <si>
    <t>G01</t>
  </si>
  <si>
    <t>赵晨晨</t>
  </si>
  <si>
    <t>104869202018762</t>
  </si>
  <si>
    <t>0702Z1</t>
  </si>
  <si>
    <t>H08</t>
  </si>
  <si>
    <t>刘陈威</t>
  </si>
  <si>
    <t>104869202007082</t>
  </si>
  <si>
    <t>G09</t>
  </si>
  <si>
    <t>张锐</t>
  </si>
  <si>
    <t>104869202018783</t>
  </si>
  <si>
    <t>A06</t>
  </si>
  <si>
    <t>方佳鹏</t>
  </si>
  <si>
    <t>104869202007021</t>
  </si>
  <si>
    <t>A04</t>
  </si>
  <si>
    <t>马紫腾</t>
  </si>
  <si>
    <t>104869202018788</t>
  </si>
  <si>
    <t>D08</t>
  </si>
  <si>
    <t>黄天龙</t>
  </si>
  <si>
    <t>104869202018675</t>
  </si>
  <si>
    <t>A09</t>
  </si>
  <si>
    <t>张思敏</t>
  </si>
  <si>
    <t>104869202018709</t>
  </si>
  <si>
    <t>E11</t>
  </si>
  <si>
    <t>秦默然</t>
  </si>
  <si>
    <t>104869202018803</t>
  </si>
  <si>
    <t>G04</t>
  </si>
  <si>
    <t>李凯旋</t>
  </si>
  <si>
    <t>104869202018677</t>
  </si>
  <si>
    <t>C10</t>
  </si>
  <si>
    <t>陈知然</t>
  </si>
  <si>
    <t>104869202018755</t>
  </si>
  <si>
    <t>H09</t>
  </si>
  <si>
    <t>陈焯</t>
  </si>
  <si>
    <t>104869202007026</t>
  </si>
  <si>
    <t>A01</t>
  </si>
  <si>
    <t>104869202018711</t>
  </si>
  <si>
    <t>C09</t>
  </si>
  <si>
    <t>崔鸿森</t>
  </si>
  <si>
    <t>104869202018703</t>
  </si>
  <si>
    <t>B07</t>
  </si>
  <si>
    <t>韩萍萍</t>
  </si>
  <si>
    <t>104869202018655</t>
  </si>
  <si>
    <t>B10</t>
  </si>
  <si>
    <t>肖航</t>
  </si>
  <si>
    <t>104869202007049</t>
  </si>
  <si>
    <t>E07</t>
  </si>
  <si>
    <t>王弋畅</t>
  </si>
  <si>
    <t>104869202018699</t>
  </si>
  <si>
    <t>B06</t>
  </si>
  <si>
    <t>王家欢</t>
  </si>
  <si>
    <t>104869202018798</t>
  </si>
  <si>
    <t>G07</t>
  </si>
  <si>
    <t>吴晓育</t>
  </si>
  <si>
    <t>104869202018790</t>
  </si>
  <si>
    <t>B11</t>
  </si>
  <si>
    <t>高鹏飞</t>
  </si>
  <si>
    <t>104869202018774</t>
  </si>
  <si>
    <t>E06</t>
  </si>
  <si>
    <t>喻世雄</t>
  </si>
  <si>
    <t>104869202018725</t>
  </si>
  <si>
    <t>H07</t>
  </si>
  <si>
    <t>杨远航</t>
  </si>
  <si>
    <t>104869202018807</t>
  </si>
  <si>
    <t>G05</t>
  </si>
  <si>
    <t>刘媛</t>
  </si>
  <si>
    <t>104869202007066</t>
  </si>
  <si>
    <t>H10</t>
  </si>
  <si>
    <t>向奕</t>
  </si>
  <si>
    <t>104869202018806</t>
  </si>
  <si>
    <t>F09</t>
  </si>
  <si>
    <t>李杰</t>
  </si>
  <si>
    <t>104869202018664</t>
  </si>
  <si>
    <t>C04</t>
  </si>
  <si>
    <t>刘明</t>
  </si>
  <si>
    <t>104869202007075</t>
  </si>
  <si>
    <t>E03</t>
  </si>
  <si>
    <t>郝亚杰</t>
  </si>
  <si>
    <t>104869202018671</t>
  </si>
  <si>
    <t>E10</t>
  </si>
  <si>
    <t>李贤达</t>
  </si>
  <si>
    <t>104869202018771</t>
  </si>
  <si>
    <t>D05</t>
  </si>
  <si>
    <t>黄春雨</t>
  </si>
  <si>
    <t>104869202018681</t>
  </si>
  <si>
    <t>E02</t>
  </si>
  <si>
    <t>胡恒儒</t>
  </si>
  <si>
    <t>104869202018673</t>
  </si>
  <si>
    <t>E04</t>
  </si>
  <si>
    <t>徐晓冬</t>
  </si>
  <si>
    <t>104869202018684</t>
  </si>
  <si>
    <t>A03</t>
  </si>
  <si>
    <t>窦振龙</t>
  </si>
  <si>
    <t>104869202018649</t>
  </si>
  <si>
    <t>C03</t>
  </si>
  <si>
    <t>程文宇</t>
  </si>
  <si>
    <t>104869202018660</t>
  </si>
  <si>
    <t>A07</t>
  </si>
  <si>
    <t>任豪杰</t>
  </si>
  <si>
    <t>104869202007032</t>
  </si>
  <si>
    <t>E01</t>
  </si>
  <si>
    <t>邓攀罗</t>
  </si>
  <si>
    <t>104869202018715</t>
  </si>
  <si>
    <t>D02</t>
  </si>
  <si>
    <t>潘垠旭</t>
  </si>
  <si>
    <t>104869202018784</t>
  </si>
  <si>
    <t>D09</t>
  </si>
  <si>
    <t>胡思远</t>
  </si>
  <si>
    <t>104869202018724</t>
  </si>
  <si>
    <t>070207</t>
  </si>
  <si>
    <t>C05</t>
  </si>
  <si>
    <t>刘婷婷</t>
  </si>
  <si>
    <t>104869202018723</t>
  </si>
  <si>
    <t>B04</t>
  </si>
  <si>
    <t>陈诗敏</t>
  </si>
  <si>
    <t>104869202018713</t>
  </si>
  <si>
    <t>D01</t>
  </si>
  <si>
    <t>桂福兵</t>
  </si>
  <si>
    <t>104869202018793</t>
  </si>
  <si>
    <t>D06</t>
  </si>
  <si>
    <t>陈青青</t>
  </si>
  <si>
    <t>104869202018682</t>
  </si>
  <si>
    <t>曹一沛</t>
  </si>
  <si>
    <t>104869202018695</t>
  </si>
  <si>
    <t>邓丽丽</t>
  </si>
  <si>
    <t>104869202018828</t>
  </si>
  <si>
    <t>085208</t>
  </si>
  <si>
    <t>G06</t>
  </si>
  <si>
    <t>朱新凯</t>
  </si>
  <si>
    <t>104869202007112</t>
  </si>
  <si>
    <t>085209</t>
  </si>
  <si>
    <t>F07</t>
  </si>
  <si>
    <t>高振雨</t>
  </si>
  <si>
    <t>104869202018810</t>
  </si>
  <si>
    <t>085204</t>
  </si>
  <si>
    <t>H03</t>
  </si>
  <si>
    <t>马学文</t>
  </si>
  <si>
    <t>104869202007114</t>
  </si>
  <si>
    <t>F05</t>
  </si>
  <si>
    <t>郭海聪</t>
  </si>
  <si>
    <t>104869202018836</t>
  </si>
  <si>
    <t>F02</t>
  </si>
  <si>
    <t>胡强</t>
  </si>
  <si>
    <t>104869202018820</t>
  </si>
  <si>
    <t>H11</t>
  </si>
  <si>
    <t>吴磊</t>
  </si>
  <si>
    <t>104869202018827</t>
  </si>
  <si>
    <t>F04</t>
  </si>
  <si>
    <t>张居一</t>
  </si>
  <si>
    <t>104869202007116</t>
  </si>
  <si>
    <t>F10</t>
  </si>
  <si>
    <t>李梦德</t>
  </si>
  <si>
    <t>104869202007100</t>
  </si>
  <si>
    <t>H02</t>
  </si>
  <si>
    <t>李光辉</t>
  </si>
  <si>
    <t>104869202018818</t>
  </si>
  <si>
    <t>A08</t>
  </si>
  <si>
    <t>付潇潇</t>
  </si>
  <si>
    <t>104869202018817</t>
  </si>
  <si>
    <t>H04</t>
  </si>
  <si>
    <t>夏睦威</t>
  </si>
  <si>
    <t>104869202007111</t>
  </si>
  <si>
    <t>G08</t>
  </si>
  <si>
    <t>吴鹏程</t>
  </si>
  <si>
    <t>104869202007118</t>
  </si>
  <si>
    <t>F01</t>
  </si>
  <si>
    <t>刘畅</t>
  </si>
  <si>
    <t>104869202018812</t>
  </si>
  <si>
    <t>H05</t>
  </si>
  <si>
    <t>万子伦</t>
  </si>
  <si>
    <t>104869202007108</t>
  </si>
  <si>
    <t>F03</t>
  </si>
  <si>
    <t>曹阳</t>
  </si>
  <si>
    <t>104869202007117</t>
  </si>
  <si>
    <t>F08</t>
  </si>
  <si>
    <t>王港</t>
  </si>
  <si>
    <t>104869202018809</t>
  </si>
  <si>
    <t>H01</t>
  </si>
  <si>
    <t>吴袁裕</t>
  </si>
  <si>
    <t>104869202007120</t>
  </si>
  <si>
    <t>F06</t>
  </si>
  <si>
    <t>范杰成</t>
  </si>
  <si>
    <t>104869202018831</t>
  </si>
  <si>
    <t>G02</t>
  </si>
  <si>
    <t>黄军意</t>
  </si>
  <si>
    <t>104869202018811</t>
  </si>
  <si>
    <t>E05</t>
  </si>
  <si>
    <t>胡长康</t>
  </si>
  <si>
    <t>优秀营员</t>
  </si>
  <si>
    <t>104869202007113</t>
  </si>
  <si>
    <t>是否拟录取</t>
    <phoneticPr fontId="1" type="noConversion"/>
  </si>
  <si>
    <t>是</t>
    <phoneticPr fontId="1" type="noConversion"/>
  </si>
  <si>
    <t>是</t>
    <phoneticPr fontId="1" type="noConversion"/>
  </si>
  <si>
    <t>曾伟豪</t>
  </si>
  <si>
    <t>104869202007010</t>
  </si>
  <si>
    <t>武汉大学</t>
  </si>
  <si>
    <t>王洋</t>
  </si>
  <si>
    <t>104869202007012</t>
  </si>
  <si>
    <t>华中师范大学</t>
  </si>
  <si>
    <t>高多奇</t>
  </si>
  <si>
    <t>104869202007028</t>
  </si>
  <si>
    <t>马以博</t>
  </si>
  <si>
    <t>104869202007044</t>
  </si>
  <si>
    <t>李思哲</t>
  </si>
  <si>
    <t>104869202007047</t>
  </si>
  <si>
    <t>尚广斌</t>
  </si>
  <si>
    <t>104869202007050</t>
  </si>
  <si>
    <t>李梦可</t>
  </si>
  <si>
    <t>104869202007051</t>
  </si>
  <si>
    <t>杜亮</t>
  </si>
  <si>
    <t>104869202007054</t>
  </si>
  <si>
    <t>宋玲</t>
  </si>
  <si>
    <t>104869202007060</t>
  </si>
  <si>
    <t>马增钖</t>
  </si>
  <si>
    <t>104869202007063</t>
  </si>
  <si>
    <t>牛莉</t>
  </si>
  <si>
    <t>104869202007069</t>
  </si>
  <si>
    <t>余甜</t>
  </si>
  <si>
    <t>104869202007074</t>
  </si>
  <si>
    <t>武汉科技大学</t>
  </si>
  <si>
    <t>崔晓东</t>
  </si>
  <si>
    <t>104869202007077</t>
  </si>
  <si>
    <t>潘树荣</t>
  </si>
  <si>
    <t>104869202007088</t>
  </si>
  <si>
    <t>曹庆珊</t>
  </si>
  <si>
    <t>104869202007090</t>
  </si>
  <si>
    <t>赵亚男</t>
  </si>
  <si>
    <t>104869202007091</t>
  </si>
  <si>
    <t>纪立威</t>
  </si>
  <si>
    <t>104869202007092</t>
  </si>
  <si>
    <t>张箫</t>
  </si>
  <si>
    <t>104869202007093</t>
  </si>
  <si>
    <t>廖丽丽</t>
  </si>
  <si>
    <t>104869202007094</t>
  </si>
  <si>
    <t>杨志立</t>
  </si>
  <si>
    <t>104869202007095</t>
  </si>
  <si>
    <t>余腾飞</t>
  </si>
  <si>
    <t>104869202007096</t>
  </si>
  <si>
    <t>潘俊仁</t>
  </si>
  <si>
    <t>104869202007097</t>
  </si>
  <si>
    <t>刘聪颖</t>
  </si>
  <si>
    <t>104869202018624</t>
  </si>
  <si>
    <t>东北大学</t>
  </si>
  <si>
    <t>王伟</t>
  </si>
  <si>
    <t>104869202018625</t>
  </si>
  <si>
    <t>蒋效铭</t>
  </si>
  <si>
    <t>104869202018631</t>
  </si>
  <si>
    <t>山东大学</t>
  </si>
  <si>
    <t>张廷栋</t>
  </si>
  <si>
    <t>104869202018652</t>
  </si>
  <si>
    <t>南昌大学</t>
  </si>
  <si>
    <t>阳永富</t>
  </si>
  <si>
    <t>104869202018670</t>
  </si>
  <si>
    <t>刘涛</t>
  </si>
  <si>
    <t>104869202018686</t>
  </si>
  <si>
    <t>中国石油大学(华东)</t>
  </si>
  <si>
    <t>裴永峰</t>
  </si>
  <si>
    <t>104869202018691</t>
  </si>
  <si>
    <t>李娟</t>
  </si>
  <si>
    <t>104869202018692</t>
  </si>
  <si>
    <t>焦文艳</t>
  </si>
  <si>
    <t>104869202018698</t>
  </si>
  <si>
    <t>郑州大学</t>
  </si>
  <si>
    <t>夏汉荣</t>
  </si>
  <si>
    <t>104869202018712</t>
  </si>
  <si>
    <t>湖南师范大学</t>
  </si>
  <si>
    <t>唐庆航</t>
  </si>
  <si>
    <t>104869202018714</t>
  </si>
  <si>
    <t>西南大学</t>
  </si>
  <si>
    <t>李云青</t>
  </si>
  <si>
    <t>104869202018721</t>
  </si>
  <si>
    <t>兰州大学</t>
  </si>
  <si>
    <t>104869202018789</t>
  </si>
  <si>
    <t>104869202018802</t>
  </si>
  <si>
    <t>优秀营员</t>
    <phoneticPr fontId="1" type="noConversion"/>
  </si>
  <si>
    <t>罗宇峰</t>
    <phoneticPr fontId="1" type="noConversion"/>
  </si>
  <si>
    <t>徐思则</t>
    <phoneticPr fontId="1" type="noConversion"/>
  </si>
  <si>
    <t>毕业学校</t>
    <phoneticPr fontId="1" type="noConversion"/>
  </si>
  <si>
    <t>湖北大学</t>
  </si>
  <si>
    <t>湖北科技学院</t>
  </si>
  <si>
    <t>武汉工程大学</t>
  </si>
  <si>
    <t>江汉大学</t>
  </si>
  <si>
    <t>武汉大学珞珈学院</t>
  </si>
  <si>
    <t>武汉纺织大学</t>
  </si>
  <si>
    <t>武汉轻工大学</t>
  </si>
  <si>
    <t>郑州轻工业学院</t>
  </si>
  <si>
    <t>南华大学</t>
  </si>
  <si>
    <t>西安理工大学</t>
  </si>
  <si>
    <t>郑州师范学院</t>
  </si>
  <si>
    <t>洛阳师范学院</t>
  </si>
  <si>
    <t>华北电力大学(保定)</t>
  </si>
  <si>
    <t>河北师范大学</t>
  </si>
  <si>
    <t>河北科技大学</t>
  </si>
  <si>
    <t>扬州大学</t>
  </si>
  <si>
    <t>宁波大学</t>
  </si>
  <si>
    <t>安庆师范大学</t>
  </si>
  <si>
    <t>安徽师范大学</t>
  </si>
  <si>
    <t>江西师范大学</t>
  </si>
  <si>
    <t>济南大学</t>
  </si>
  <si>
    <t>青岛科技大学</t>
  </si>
  <si>
    <t>青岛大学</t>
  </si>
  <si>
    <t>郑州航空工业管理学院</t>
  </si>
  <si>
    <t>中原工学院</t>
  </si>
  <si>
    <t>河南大学</t>
  </si>
  <si>
    <t>大连海事大学</t>
  </si>
  <si>
    <t>岭南师范学院</t>
  </si>
  <si>
    <t>南京信息工程大学</t>
  </si>
  <si>
    <t>华北理工大学</t>
  </si>
  <si>
    <t>深圳大学</t>
  </si>
  <si>
    <t>四川大学</t>
  </si>
  <si>
    <t>桂林电子科技大学</t>
  </si>
  <si>
    <t>昆明理工大学</t>
  </si>
  <si>
    <t>西北大学</t>
  </si>
  <si>
    <t>大连交通大学</t>
  </si>
  <si>
    <t>兰州理工大学</t>
  </si>
  <si>
    <t>兰州交通大学</t>
  </si>
  <si>
    <t>中国矿业大学(北京)</t>
  </si>
  <si>
    <t>南京邮电大学</t>
  </si>
  <si>
    <t>常熟理工学院</t>
  </si>
  <si>
    <t>三峡大学</t>
  </si>
  <si>
    <t>浙江理工大学</t>
  </si>
  <si>
    <t>重庆大学</t>
  </si>
  <si>
    <t>陕西科技大学</t>
  </si>
  <si>
    <t>广西大学行健文理学院</t>
  </si>
  <si>
    <t>中南林业科技大学</t>
  </si>
  <si>
    <t>序号</t>
    <phoneticPr fontId="1" type="noConversion"/>
  </si>
  <si>
    <t>姓名</t>
    <phoneticPr fontId="1" type="noConversion"/>
  </si>
  <si>
    <t>考生编号</t>
    <phoneticPr fontId="1" type="noConversion"/>
  </si>
  <si>
    <t>报考专业代码</t>
    <phoneticPr fontId="1" type="noConversion"/>
  </si>
  <si>
    <t>初试总分</t>
    <phoneticPr fontId="1" type="noConversion"/>
  </si>
  <si>
    <t>面试加权成绩</t>
    <phoneticPr fontId="1" type="noConversion"/>
  </si>
  <si>
    <t>面试折算分</t>
    <phoneticPr fontId="1" type="noConversion"/>
  </si>
  <si>
    <t>放弃</t>
    <phoneticPr fontId="1" type="noConversion"/>
  </si>
  <si>
    <t>初试加权分</t>
    <phoneticPr fontId="1" type="noConversion"/>
  </si>
  <si>
    <t>初试折算分</t>
    <phoneticPr fontId="1" type="noConversion"/>
  </si>
  <si>
    <t>备注</t>
    <phoneticPr fontId="1" type="noConversion"/>
  </si>
  <si>
    <t>是</t>
    <phoneticPr fontId="1" type="noConversion"/>
  </si>
  <si>
    <t>调剂电子与通讯工程</t>
  </si>
  <si>
    <t>调剂材料工程</t>
    <phoneticPr fontId="1" type="noConversion"/>
  </si>
  <si>
    <t>优秀营员（调剂集成电路工程）</t>
    <phoneticPr fontId="1" type="noConversion"/>
  </si>
  <si>
    <t>优秀营员（调剂电子与通讯工程）</t>
  </si>
  <si>
    <t>优秀营员（调剂电子与通讯工程）</t>
    <phoneticPr fontId="1" type="noConversion"/>
  </si>
  <si>
    <t>优秀营员（调剂材料工程）</t>
    <phoneticPr fontId="1" type="noConversion"/>
  </si>
  <si>
    <t>否</t>
    <phoneticPr fontId="1" type="noConversion"/>
  </si>
  <si>
    <t>调剂集成电路工程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</si>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</sst>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tabSelected="1" topLeftCell="A109" workbookViewId="0">
      <selection activeCell="R114" sqref="R114"/>
    </sheetView>
  </sheetViews>
  <sheetFormatPr defaultRowHeight="13.8" x14ac:dyDescent="0.25"/>
  <cols>
    <col min="1" max="1" width="6.88671875" style="6" customWidth="1"/>
    <col min="2" max="2" width="8.88671875" style="6"/>
    <col min="3" max="3" width="15.88671875" style="6" customWidth="1"/>
    <col min="4" max="4" width="10.21875" style="2" customWidth="1"/>
    <col min="5" max="6" width="8.88671875" style="6"/>
    <col min="7" max="7" width="8.44140625" style="6" customWidth="1"/>
    <col min="8" max="8" width="7.77734375" style="6" customWidth="1"/>
    <col min="9" max="9" width="8.88671875" style="6"/>
    <col min="10" max="10" width="8.109375" style="9" customWidth="1"/>
    <col min="11" max="11" width="10.77734375" style="9" customWidth="1"/>
    <col min="12" max="12" width="8.88671875" style="9"/>
    <col min="13" max="13" width="7" style="6" customWidth="1"/>
    <col min="14" max="14" width="12" style="2" customWidth="1"/>
  </cols>
  <sheetData>
    <row r="1" spans="1:14" s="13" customFormat="1" ht="30" customHeight="1" x14ac:dyDescent="0.25">
      <c r="A1" s="11" t="s">
        <v>401</v>
      </c>
      <c r="B1" s="11" t="s">
        <v>402</v>
      </c>
      <c r="C1" s="11" t="s">
        <v>403</v>
      </c>
      <c r="D1" s="11" t="s">
        <v>353</v>
      </c>
      <c r="E1" s="11" t="s">
        <v>404</v>
      </c>
      <c r="F1" s="11" t="s">
        <v>405</v>
      </c>
      <c r="G1" s="11" t="s">
        <v>409</v>
      </c>
      <c r="H1" s="11" t="s">
        <v>410</v>
      </c>
      <c r="I1" s="11" t="s">
        <v>0</v>
      </c>
      <c r="J1" s="12" t="s">
        <v>406</v>
      </c>
      <c r="K1" s="12" t="s">
        <v>407</v>
      </c>
      <c r="L1" s="12" t="s">
        <v>1</v>
      </c>
      <c r="M1" s="11" t="s">
        <v>266</v>
      </c>
      <c r="N1" s="11" t="s">
        <v>411</v>
      </c>
    </row>
    <row r="2" spans="1:14" ht="55.2" x14ac:dyDescent="0.25">
      <c r="A2" s="3">
        <v>1</v>
      </c>
      <c r="B2" s="3" t="s">
        <v>269</v>
      </c>
      <c r="C2" s="3" t="s">
        <v>270</v>
      </c>
      <c r="D2" s="1" t="s">
        <v>271</v>
      </c>
      <c r="E2" s="3" t="s">
        <v>35</v>
      </c>
      <c r="F2" s="3">
        <v>320</v>
      </c>
      <c r="G2" s="3"/>
      <c r="H2" s="3"/>
      <c r="I2" s="3"/>
      <c r="J2" s="7"/>
      <c r="K2" s="7"/>
      <c r="L2" s="7"/>
      <c r="M2" s="3" t="s">
        <v>267</v>
      </c>
      <c r="N2" s="10" t="s">
        <v>416</v>
      </c>
    </row>
    <row r="3" spans="1:14" ht="27.6" x14ac:dyDescent="0.25">
      <c r="A3" s="3">
        <v>2</v>
      </c>
      <c r="B3" s="3" t="s">
        <v>272</v>
      </c>
      <c r="C3" s="3" t="s">
        <v>273</v>
      </c>
      <c r="D3" s="1" t="s">
        <v>274</v>
      </c>
      <c r="E3" s="3" t="s">
        <v>35</v>
      </c>
      <c r="F3" s="3">
        <v>343</v>
      </c>
      <c r="G3" s="3"/>
      <c r="H3" s="3"/>
      <c r="I3" s="3"/>
      <c r="J3" s="7"/>
      <c r="K3" s="7"/>
      <c r="L3" s="7"/>
      <c r="M3" s="3" t="s">
        <v>267</v>
      </c>
      <c r="N3" s="10" t="s">
        <v>350</v>
      </c>
    </row>
    <row r="4" spans="1:14" x14ac:dyDescent="0.25">
      <c r="A4" s="3">
        <v>3</v>
      </c>
      <c r="B4" s="3" t="s">
        <v>88</v>
      </c>
      <c r="C4" s="3" t="s">
        <v>89</v>
      </c>
      <c r="D4" s="1" t="s">
        <v>271</v>
      </c>
      <c r="E4" s="3" t="s">
        <v>5</v>
      </c>
      <c r="F4" s="3">
        <v>355</v>
      </c>
      <c r="G4" s="3">
        <v>71</v>
      </c>
      <c r="H4" s="3">
        <f>G4*0.6</f>
        <v>42.6</v>
      </c>
      <c r="I4" s="3" t="s">
        <v>90</v>
      </c>
      <c r="J4" s="7">
        <v>88.066073342560713</v>
      </c>
      <c r="K4" s="7">
        <f>J4*0.4</f>
        <v>35.226429337024285</v>
      </c>
      <c r="L4" s="7">
        <v>77.82642933702428</v>
      </c>
      <c r="M4" s="3" t="s">
        <v>267</v>
      </c>
      <c r="N4" s="1"/>
    </row>
    <row r="5" spans="1:14" x14ac:dyDescent="0.25">
      <c r="A5" s="3">
        <v>4</v>
      </c>
      <c r="B5" s="3" t="s">
        <v>13</v>
      </c>
      <c r="C5" s="3" t="s">
        <v>14</v>
      </c>
      <c r="D5" s="1" t="s">
        <v>271</v>
      </c>
      <c r="E5" s="3" t="s">
        <v>5</v>
      </c>
      <c r="F5" s="3">
        <v>397</v>
      </c>
      <c r="G5" s="3">
        <v>79.400000000000006</v>
      </c>
      <c r="H5" s="3">
        <f>G5*0.6</f>
        <v>47.64</v>
      </c>
      <c r="I5" s="3" t="s">
        <v>15</v>
      </c>
      <c r="J5" s="7">
        <v>89.353579765857063</v>
      </c>
      <c r="K5" s="7">
        <f>J5*0.4</f>
        <v>35.741431906342825</v>
      </c>
      <c r="L5" s="7">
        <v>83.381431906342826</v>
      </c>
      <c r="M5" s="3" t="s">
        <v>267</v>
      </c>
      <c r="N5" s="1" t="s">
        <v>3</v>
      </c>
    </row>
    <row r="6" spans="1:14" x14ac:dyDescent="0.25">
      <c r="A6" s="3">
        <v>5</v>
      </c>
      <c r="B6" s="3" t="s">
        <v>109</v>
      </c>
      <c r="C6" s="3" t="s">
        <v>110</v>
      </c>
      <c r="D6" s="1" t="s">
        <v>271</v>
      </c>
      <c r="E6" s="3" t="s">
        <v>5</v>
      </c>
      <c r="F6" s="3">
        <v>372</v>
      </c>
      <c r="G6" s="3">
        <v>74.400000000000006</v>
      </c>
      <c r="H6" s="3">
        <f>G6*0.6</f>
        <v>44.64</v>
      </c>
      <c r="I6" s="3" t="s">
        <v>111</v>
      </c>
      <c r="J6" s="7">
        <v>80.27349963783044</v>
      </c>
      <c r="K6" s="7">
        <f>J6*0.4</f>
        <v>32.109399855132175</v>
      </c>
      <c r="L6" s="7">
        <v>76.749399855132168</v>
      </c>
      <c r="M6" s="3" t="s">
        <v>419</v>
      </c>
      <c r="N6" s="1" t="s">
        <v>3</v>
      </c>
    </row>
    <row r="7" spans="1:14" ht="41.4" x14ac:dyDescent="0.25">
      <c r="A7" s="3">
        <v>6</v>
      </c>
      <c r="B7" s="3" t="s">
        <v>275</v>
      </c>
      <c r="C7" s="3" t="s">
        <v>276</v>
      </c>
      <c r="D7" s="1" t="s">
        <v>271</v>
      </c>
      <c r="E7" s="3" t="s">
        <v>5</v>
      </c>
      <c r="F7" s="3">
        <v>326</v>
      </c>
      <c r="G7" s="3"/>
      <c r="H7" s="3"/>
      <c r="I7" s="3"/>
      <c r="J7" s="7"/>
      <c r="K7" s="7"/>
      <c r="L7" s="7"/>
      <c r="M7" s="3" t="s">
        <v>267</v>
      </c>
      <c r="N7" s="10" t="s">
        <v>418</v>
      </c>
    </row>
    <row r="8" spans="1:14" x14ac:dyDescent="0.25">
      <c r="A8" s="3">
        <v>7</v>
      </c>
      <c r="B8" s="3" t="s">
        <v>174</v>
      </c>
      <c r="C8" s="3" t="s">
        <v>175</v>
      </c>
      <c r="D8" s="1" t="s">
        <v>271</v>
      </c>
      <c r="E8" s="3" t="s">
        <v>5</v>
      </c>
      <c r="F8" s="3">
        <v>327</v>
      </c>
      <c r="G8" s="3">
        <v>65.400000000000006</v>
      </c>
      <c r="H8" s="3">
        <f>G8*0.6</f>
        <v>39.24</v>
      </c>
      <c r="I8" s="3" t="s">
        <v>176</v>
      </c>
      <c r="J8" s="7">
        <v>84.799600631193002</v>
      </c>
      <c r="K8" s="7">
        <f>J8*0.4</f>
        <v>33.919840252477201</v>
      </c>
      <c r="L8" s="7">
        <v>73.15984025247721</v>
      </c>
      <c r="M8" s="3" t="s">
        <v>419</v>
      </c>
      <c r="N8" s="1" t="s">
        <v>3</v>
      </c>
    </row>
    <row r="9" spans="1:14" ht="27.6" x14ac:dyDescent="0.25">
      <c r="A9" s="3">
        <v>8</v>
      </c>
      <c r="B9" s="3" t="s">
        <v>58</v>
      </c>
      <c r="C9" s="3" t="s">
        <v>59</v>
      </c>
      <c r="D9" s="1" t="s">
        <v>274</v>
      </c>
      <c r="E9" s="3" t="s">
        <v>5</v>
      </c>
      <c r="F9" s="3">
        <v>368</v>
      </c>
      <c r="G9" s="3">
        <v>73.599999999999994</v>
      </c>
      <c r="H9" s="3">
        <f>G9*0.6</f>
        <v>44.16</v>
      </c>
      <c r="I9" s="3" t="s">
        <v>60</v>
      </c>
      <c r="J9" s="7">
        <v>86.005813278008304</v>
      </c>
      <c r="K9" s="7">
        <f>J9*0.4</f>
        <v>34.40232531120332</v>
      </c>
      <c r="L9" s="7">
        <v>78.562325311203324</v>
      </c>
      <c r="M9" s="3" t="s">
        <v>267</v>
      </c>
      <c r="N9" s="1" t="s">
        <v>3</v>
      </c>
    </row>
    <row r="10" spans="1:14" x14ac:dyDescent="0.25">
      <c r="A10" s="3">
        <v>9</v>
      </c>
      <c r="B10" s="3" t="s">
        <v>277</v>
      </c>
      <c r="C10" s="3" t="s">
        <v>278</v>
      </c>
      <c r="D10" s="1" t="s">
        <v>271</v>
      </c>
      <c r="E10" s="3" t="s">
        <v>5</v>
      </c>
      <c r="F10" s="3">
        <v>398</v>
      </c>
      <c r="G10" s="3"/>
      <c r="H10" s="3"/>
      <c r="I10" s="3"/>
      <c r="J10" s="7"/>
      <c r="K10" s="7"/>
      <c r="L10" s="7"/>
      <c r="M10" s="3" t="s">
        <v>267</v>
      </c>
      <c r="N10" s="10" t="s">
        <v>350</v>
      </c>
    </row>
    <row r="11" spans="1:14" x14ac:dyDescent="0.25">
      <c r="A11" s="3">
        <v>10</v>
      </c>
      <c r="B11" s="3" t="s">
        <v>46</v>
      </c>
      <c r="C11" s="3" t="s">
        <v>47</v>
      </c>
      <c r="D11" s="1" t="s">
        <v>271</v>
      </c>
      <c r="E11" s="3" t="s">
        <v>5</v>
      </c>
      <c r="F11" s="3">
        <v>365</v>
      </c>
      <c r="G11" s="3">
        <v>73</v>
      </c>
      <c r="H11" s="3">
        <f>G11*0.6</f>
        <v>43.8</v>
      </c>
      <c r="I11" s="3" t="s">
        <v>48</v>
      </c>
      <c r="J11" s="7">
        <v>87.888094081034168</v>
      </c>
      <c r="K11" s="7">
        <f>J11*0.4</f>
        <v>35.155237632413666</v>
      </c>
      <c r="L11" s="7">
        <v>78.955237632413656</v>
      </c>
      <c r="M11" s="3" t="s">
        <v>267</v>
      </c>
      <c r="N11" s="1" t="s">
        <v>3</v>
      </c>
    </row>
    <row r="12" spans="1:14" x14ac:dyDescent="0.25">
      <c r="A12" s="3">
        <v>11</v>
      </c>
      <c r="B12" s="3" t="s">
        <v>279</v>
      </c>
      <c r="C12" s="3" t="s">
        <v>280</v>
      </c>
      <c r="D12" s="1" t="s">
        <v>271</v>
      </c>
      <c r="E12" s="3" t="s">
        <v>5</v>
      </c>
      <c r="F12" s="3">
        <v>410</v>
      </c>
      <c r="G12" s="3"/>
      <c r="H12" s="3"/>
      <c r="I12" s="3"/>
      <c r="J12" s="7"/>
      <c r="K12" s="7"/>
      <c r="L12" s="7"/>
      <c r="M12" s="3" t="s">
        <v>267</v>
      </c>
      <c r="N12" s="10" t="s">
        <v>350</v>
      </c>
    </row>
    <row r="13" spans="1:14" x14ac:dyDescent="0.25">
      <c r="A13" s="3">
        <v>12</v>
      </c>
      <c r="B13" s="3" t="s">
        <v>120</v>
      </c>
      <c r="C13" s="3" t="s">
        <v>121</v>
      </c>
      <c r="D13" s="1" t="s">
        <v>271</v>
      </c>
      <c r="E13" s="3" t="s">
        <v>5</v>
      </c>
      <c r="F13" s="3">
        <v>348</v>
      </c>
      <c r="G13" s="3">
        <v>69.599999999999994</v>
      </c>
      <c r="H13" s="3">
        <f>G13*0.6</f>
        <v>41.76</v>
      </c>
      <c r="I13" s="3" t="s">
        <v>122</v>
      </c>
      <c r="J13" s="7">
        <v>86.776281298586767</v>
      </c>
      <c r="K13" s="7">
        <f>J13*0.4</f>
        <v>34.710512519434708</v>
      </c>
      <c r="L13" s="7">
        <v>76.470512519434706</v>
      </c>
      <c r="M13" s="3" t="s">
        <v>419</v>
      </c>
      <c r="N13" s="1" t="s">
        <v>3</v>
      </c>
    </row>
    <row r="14" spans="1:14" x14ac:dyDescent="0.25">
      <c r="A14" s="3">
        <v>13</v>
      </c>
      <c r="B14" s="3" t="s">
        <v>281</v>
      </c>
      <c r="C14" s="3" t="s">
        <v>282</v>
      </c>
      <c r="D14" s="1" t="s">
        <v>271</v>
      </c>
      <c r="E14" s="3" t="s">
        <v>5</v>
      </c>
      <c r="F14" s="3">
        <v>362</v>
      </c>
      <c r="G14" s="3"/>
      <c r="H14" s="3"/>
      <c r="I14" s="3"/>
      <c r="J14" s="7"/>
      <c r="K14" s="7"/>
      <c r="L14" s="7"/>
      <c r="M14" s="3" t="s">
        <v>267</v>
      </c>
      <c r="N14" s="10" t="s">
        <v>350</v>
      </c>
    </row>
    <row r="15" spans="1:14" x14ac:dyDescent="0.25">
      <c r="A15" s="3">
        <v>14</v>
      </c>
      <c r="B15" s="3" t="s">
        <v>283</v>
      </c>
      <c r="C15" s="3" t="s">
        <v>284</v>
      </c>
      <c r="D15" s="1" t="s">
        <v>271</v>
      </c>
      <c r="E15" s="3" t="s">
        <v>5</v>
      </c>
      <c r="F15" s="3">
        <v>392</v>
      </c>
      <c r="G15" s="3"/>
      <c r="H15" s="3"/>
      <c r="I15" s="3"/>
      <c r="J15" s="7"/>
      <c r="K15" s="7"/>
      <c r="L15" s="7"/>
      <c r="M15" s="3" t="s">
        <v>267</v>
      </c>
      <c r="N15" s="10" t="s">
        <v>350</v>
      </c>
    </row>
    <row r="16" spans="1:14" x14ac:dyDescent="0.25">
      <c r="A16" s="3">
        <v>15</v>
      </c>
      <c r="B16" s="3" t="s">
        <v>2</v>
      </c>
      <c r="C16" s="3" t="s">
        <v>4</v>
      </c>
      <c r="D16" s="1" t="s">
        <v>271</v>
      </c>
      <c r="E16" s="3" t="s">
        <v>5</v>
      </c>
      <c r="F16" s="3">
        <v>420</v>
      </c>
      <c r="G16" s="3">
        <v>84</v>
      </c>
      <c r="H16" s="3">
        <f>G16*0.6</f>
        <v>50.4</v>
      </c>
      <c r="I16" s="3" t="s">
        <v>6</v>
      </c>
      <c r="J16" s="7">
        <v>89.055899877686528</v>
      </c>
      <c r="K16" s="7">
        <f>J16*0.4</f>
        <v>35.622359951074614</v>
      </c>
      <c r="L16" s="7">
        <v>86.022359951074606</v>
      </c>
      <c r="M16" s="3" t="s">
        <v>267</v>
      </c>
      <c r="N16" s="1" t="s">
        <v>3</v>
      </c>
    </row>
    <row r="17" spans="1:14" x14ac:dyDescent="0.25">
      <c r="A17" s="3">
        <v>16</v>
      </c>
      <c r="B17" s="3" t="s">
        <v>26</v>
      </c>
      <c r="C17" s="3" t="s">
        <v>27</v>
      </c>
      <c r="D17" s="1" t="s">
        <v>271</v>
      </c>
      <c r="E17" s="3" t="s">
        <v>5</v>
      </c>
      <c r="F17" s="3">
        <v>380</v>
      </c>
      <c r="G17" s="3">
        <v>76</v>
      </c>
      <c r="H17" s="3">
        <f>G17*0.6</f>
        <v>45.6</v>
      </c>
      <c r="I17" s="3" t="s">
        <v>28</v>
      </c>
      <c r="J17" s="7">
        <v>86.327167569456577</v>
      </c>
      <c r="K17" s="7">
        <f>J17*0.4</f>
        <v>34.530867027782634</v>
      </c>
      <c r="L17" s="7">
        <v>80.130867027782642</v>
      </c>
      <c r="M17" s="3" t="s">
        <v>267</v>
      </c>
      <c r="N17" s="1" t="s">
        <v>3</v>
      </c>
    </row>
    <row r="18" spans="1:14" x14ac:dyDescent="0.25">
      <c r="A18" s="3">
        <v>17</v>
      </c>
      <c r="B18" s="3" t="s">
        <v>285</v>
      </c>
      <c r="C18" s="3" t="s">
        <v>286</v>
      </c>
      <c r="D18" s="1" t="s">
        <v>271</v>
      </c>
      <c r="E18" s="3" t="s">
        <v>5</v>
      </c>
      <c r="F18" s="3">
        <v>373</v>
      </c>
      <c r="G18" s="3"/>
      <c r="H18" s="3"/>
      <c r="I18" s="3"/>
      <c r="J18" s="7"/>
      <c r="K18" s="7"/>
      <c r="L18" s="7"/>
      <c r="M18" s="3" t="s">
        <v>267</v>
      </c>
      <c r="N18" s="10" t="s">
        <v>350</v>
      </c>
    </row>
    <row r="19" spans="1:14" x14ac:dyDescent="0.25">
      <c r="A19" s="3">
        <v>18</v>
      </c>
      <c r="B19" s="3" t="s">
        <v>16</v>
      </c>
      <c r="C19" s="3" t="s">
        <v>17</v>
      </c>
      <c r="D19" s="1" t="s">
        <v>271</v>
      </c>
      <c r="E19" s="3" t="s">
        <v>5</v>
      </c>
      <c r="F19" s="3">
        <v>397</v>
      </c>
      <c r="G19" s="3">
        <v>79.400000000000006</v>
      </c>
      <c r="H19" s="3">
        <f>G19*0.6</f>
        <v>47.64</v>
      </c>
      <c r="I19" s="3" t="s">
        <v>18</v>
      </c>
      <c r="J19" s="7">
        <v>89.213552576455783</v>
      </c>
      <c r="K19" s="7">
        <f>J19*0.4</f>
        <v>35.685421030582312</v>
      </c>
      <c r="L19" s="7">
        <v>83.325421030582305</v>
      </c>
      <c r="M19" s="3" t="s">
        <v>267</v>
      </c>
      <c r="N19" s="1" t="s">
        <v>3</v>
      </c>
    </row>
    <row r="20" spans="1:14" x14ac:dyDescent="0.25">
      <c r="A20" s="3">
        <v>19</v>
      </c>
      <c r="B20" s="3" t="s">
        <v>10</v>
      </c>
      <c r="C20" s="3" t="s">
        <v>11</v>
      </c>
      <c r="D20" s="1" t="s">
        <v>354</v>
      </c>
      <c r="E20" s="3" t="s">
        <v>5</v>
      </c>
      <c r="F20" s="3">
        <v>411</v>
      </c>
      <c r="G20" s="3">
        <v>82.2</v>
      </c>
      <c r="H20" s="3">
        <f>G20*0.6</f>
        <v>49.32</v>
      </c>
      <c r="I20" s="3" t="s">
        <v>12</v>
      </c>
      <c r="J20" s="7">
        <v>85.434127904944958</v>
      </c>
      <c r="K20" s="7">
        <f>J20*0.4</f>
        <v>34.173651161977986</v>
      </c>
      <c r="L20" s="7">
        <v>83.493651161977994</v>
      </c>
      <c r="M20" s="3" t="s">
        <v>267</v>
      </c>
      <c r="N20" s="1" t="s">
        <v>3</v>
      </c>
    </row>
    <row r="21" spans="1:14" ht="27.6" x14ac:dyDescent="0.25">
      <c r="A21" s="3">
        <v>20</v>
      </c>
      <c r="B21" s="3" t="s">
        <v>287</v>
      </c>
      <c r="C21" s="3" t="s">
        <v>288</v>
      </c>
      <c r="D21" s="1" t="s">
        <v>274</v>
      </c>
      <c r="E21" s="3" t="s">
        <v>5</v>
      </c>
      <c r="F21" s="3">
        <v>365</v>
      </c>
      <c r="G21" s="3"/>
      <c r="H21" s="3"/>
      <c r="I21" s="3"/>
      <c r="J21" s="7"/>
      <c r="K21" s="7"/>
      <c r="L21" s="7"/>
      <c r="M21" s="3" t="s">
        <v>267</v>
      </c>
      <c r="N21" s="10" t="s">
        <v>350</v>
      </c>
    </row>
    <row r="22" spans="1:14" x14ac:dyDescent="0.25">
      <c r="A22" s="3">
        <v>21</v>
      </c>
      <c r="B22" s="3" t="s">
        <v>7</v>
      </c>
      <c r="C22" s="3" t="s">
        <v>8</v>
      </c>
      <c r="D22" s="1" t="s">
        <v>354</v>
      </c>
      <c r="E22" s="3" t="s">
        <v>5</v>
      </c>
      <c r="F22" s="3">
        <v>403</v>
      </c>
      <c r="G22" s="3">
        <v>80.599999999999994</v>
      </c>
      <c r="H22" s="3">
        <f>G22*0.6</f>
        <v>48.359999999999992</v>
      </c>
      <c r="I22" s="3" t="s">
        <v>9</v>
      </c>
      <c r="J22" s="7">
        <v>88.365787715819593</v>
      </c>
      <c r="K22" s="7">
        <f>J22*0.4</f>
        <v>35.346315086327841</v>
      </c>
      <c r="L22" s="7">
        <v>83.706315086327834</v>
      </c>
      <c r="M22" s="3" t="s">
        <v>267</v>
      </c>
      <c r="N22" s="1" t="s">
        <v>3</v>
      </c>
    </row>
    <row r="23" spans="1:14" x14ac:dyDescent="0.25">
      <c r="A23" s="3">
        <v>22</v>
      </c>
      <c r="B23" s="3" t="s">
        <v>289</v>
      </c>
      <c r="C23" s="3" t="s">
        <v>290</v>
      </c>
      <c r="D23" s="1" t="s">
        <v>271</v>
      </c>
      <c r="E23" s="3" t="s">
        <v>185</v>
      </c>
      <c r="F23" s="3">
        <v>323</v>
      </c>
      <c r="G23" s="3"/>
      <c r="H23" s="3"/>
      <c r="I23" s="3"/>
      <c r="J23" s="7"/>
      <c r="K23" s="7"/>
      <c r="L23" s="7"/>
      <c r="M23" s="3" t="s">
        <v>267</v>
      </c>
      <c r="N23" s="10" t="s">
        <v>350</v>
      </c>
    </row>
    <row r="24" spans="1:14" ht="27.6" x14ac:dyDescent="0.25">
      <c r="A24" s="3">
        <v>23</v>
      </c>
      <c r="B24" s="3" t="s">
        <v>141</v>
      </c>
      <c r="C24" s="3" t="s">
        <v>142</v>
      </c>
      <c r="D24" s="1" t="s">
        <v>355</v>
      </c>
      <c r="E24" s="3" t="s">
        <v>80</v>
      </c>
      <c r="F24" s="3">
        <v>350</v>
      </c>
      <c r="G24" s="3">
        <v>70</v>
      </c>
      <c r="H24" s="3">
        <f>G24*0.6</f>
        <v>42</v>
      </c>
      <c r="I24" s="3" t="s">
        <v>143</v>
      </c>
      <c r="J24" s="7">
        <v>83.587044119388835</v>
      </c>
      <c r="K24" s="7">
        <f>J24*0.4</f>
        <v>33.434817647755537</v>
      </c>
      <c r="L24" s="7">
        <v>75.434817647755537</v>
      </c>
      <c r="M24" s="3" t="s">
        <v>419</v>
      </c>
      <c r="N24" s="1"/>
    </row>
    <row r="25" spans="1:14" ht="27.6" x14ac:dyDescent="0.25">
      <c r="A25" s="3">
        <v>24</v>
      </c>
      <c r="B25" s="3" t="s">
        <v>291</v>
      </c>
      <c r="C25" s="3" t="s">
        <v>292</v>
      </c>
      <c r="D25" s="1" t="s">
        <v>274</v>
      </c>
      <c r="E25" s="3" t="s">
        <v>31</v>
      </c>
      <c r="F25" s="3">
        <v>348</v>
      </c>
      <c r="G25" s="3"/>
      <c r="H25" s="3"/>
      <c r="I25" s="3"/>
      <c r="J25" s="7"/>
      <c r="K25" s="7"/>
      <c r="L25" s="7"/>
      <c r="M25" s="3" t="s">
        <v>267</v>
      </c>
      <c r="N25" s="10" t="s">
        <v>350</v>
      </c>
    </row>
    <row r="26" spans="1:14" x14ac:dyDescent="0.25">
      <c r="A26" s="3">
        <v>25</v>
      </c>
      <c r="B26" s="3" t="s">
        <v>29</v>
      </c>
      <c r="C26" s="3" t="s">
        <v>30</v>
      </c>
      <c r="D26" s="1" t="s">
        <v>354</v>
      </c>
      <c r="E26" s="3" t="s">
        <v>31</v>
      </c>
      <c r="F26" s="3">
        <v>371</v>
      </c>
      <c r="G26" s="3">
        <v>74.2</v>
      </c>
      <c r="H26" s="3">
        <f>G26*0.6</f>
        <v>44.52</v>
      </c>
      <c r="I26" s="3" t="s">
        <v>32</v>
      </c>
      <c r="J26" s="7">
        <v>87.871236168741348</v>
      </c>
      <c r="K26" s="7">
        <f>J26*0.4</f>
        <v>35.14849446749654</v>
      </c>
      <c r="L26" s="7">
        <v>79.668494467496544</v>
      </c>
      <c r="M26" s="3" t="s">
        <v>267</v>
      </c>
      <c r="N26" s="1" t="s">
        <v>3</v>
      </c>
    </row>
    <row r="27" spans="1:14" ht="27.6" x14ac:dyDescent="0.25">
      <c r="A27" s="3">
        <v>26</v>
      </c>
      <c r="B27" s="3" t="s">
        <v>71</v>
      </c>
      <c r="C27" s="3" t="s">
        <v>72</v>
      </c>
      <c r="D27" s="1" t="s">
        <v>356</v>
      </c>
      <c r="E27" s="3" t="s">
        <v>31</v>
      </c>
      <c r="F27" s="3">
        <v>364</v>
      </c>
      <c r="G27" s="3">
        <v>72.8</v>
      </c>
      <c r="H27" s="3">
        <f>G27*0.6</f>
        <v>43.68</v>
      </c>
      <c r="I27" s="3" t="s">
        <v>73</v>
      </c>
      <c r="J27" s="7">
        <v>86.460677239810863</v>
      </c>
      <c r="K27" s="7">
        <f>J27*0.4</f>
        <v>34.584270895924348</v>
      </c>
      <c r="L27" s="7">
        <v>78.264270895924341</v>
      </c>
      <c r="M27" s="3" t="s">
        <v>267</v>
      </c>
      <c r="N27" s="1" t="s">
        <v>3</v>
      </c>
    </row>
    <row r="28" spans="1:14" ht="27.6" x14ac:dyDescent="0.25">
      <c r="A28" s="3">
        <v>27</v>
      </c>
      <c r="B28" s="3" t="s">
        <v>293</v>
      </c>
      <c r="C28" s="3" t="s">
        <v>294</v>
      </c>
      <c r="D28" s="1" t="s">
        <v>295</v>
      </c>
      <c r="E28" s="3" t="s">
        <v>31</v>
      </c>
      <c r="F28" s="3">
        <v>387</v>
      </c>
      <c r="G28" s="3"/>
      <c r="H28" s="3"/>
      <c r="I28" s="3"/>
      <c r="J28" s="7"/>
      <c r="K28" s="7"/>
      <c r="L28" s="7"/>
      <c r="M28" s="3" t="s">
        <v>267</v>
      </c>
      <c r="N28" s="10" t="s">
        <v>350</v>
      </c>
    </row>
    <row r="29" spans="1:14" ht="27.6" x14ac:dyDescent="0.25">
      <c r="A29" s="3">
        <v>28</v>
      </c>
      <c r="B29" s="3" t="s">
        <v>150</v>
      </c>
      <c r="C29" s="3" t="s">
        <v>151</v>
      </c>
      <c r="D29" s="1" t="s">
        <v>354</v>
      </c>
      <c r="E29" s="3" t="s">
        <v>31</v>
      </c>
      <c r="F29" s="3">
        <v>343</v>
      </c>
      <c r="G29" s="3">
        <v>68.599999999999994</v>
      </c>
      <c r="H29" s="3">
        <f>G29*0.6</f>
        <v>41.16</v>
      </c>
      <c r="I29" s="3" t="s">
        <v>152</v>
      </c>
      <c r="J29" s="7">
        <v>84.84901764787783</v>
      </c>
      <c r="K29" s="7">
        <f>J29*0.4</f>
        <v>33.939607059151136</v>
      </c>
      <c r="L29" s="7">
        <v>75.09960705915114</v>
      </c>
      <c r="M29" s="3" t="s">
        <v>268</v>
      </c>
      <c r="N29" s="1" t="s">
        <v>414</v>
      </c>
    </row>
    <row r="30" spans="1:14" x14ac:dyDescent="0.25">
      <c r="A30" s="3">
        <v>29</v>
      </c>
      <c r="B30" s="3" t="s">
        <v>296</v>
      </c>
      <c r="C30" s="3" t="s">
        <v>297</v>
      </c>
      <c r="D30" s="1" t="s">
        <v>271</v>
      </c>
      <c r="E30" s="3" t="s">
        <v>31</v>
      </c>
      <c r="F30" s="3">
        <v>383</v>
      </c>
      <c r="G30" s="3"/>
      <c r="H30" s="3"/>
      <c r="I30" s="3"/>
      <c r="J30" s="7"/>
      <c r="K30" s="7"/>
      <c r="L30" s="7"/>
      <c r="M30" s="3" t="s">
        <v>267</v>
      </c>
      <c r="N30" s="10" t="s">
        <v>350</v>
      </c>
    </row>
    <row r="31" spans="1:14" x14ac:dyDescent="0.25">
      <c r="A31" s="3">
        <v>30</v>
      </c>
      <c r="B31" s="3" t="s">
        <v>52</v>
      </c>
      <c r="C31" s="3" t="s">
        <v>53</v>
      </c>
      <c r="D31" s="1" t="s">
        <v>354</v>
      </c>
      <c r="E31" s="3" t="s">
        <v>31</v>
      </c>
      <c r="F31" s="3">
        <v>367</v>
      </c>
      <c r="G31" s="3">
        <v>73.400000000000006</v>
      </c>
      <c r="H31" s="3">
        <f>G31*0.6</f>
        <v>44.04</v>
      </c>
      <c r="I31" s="3" t="s">
        <v>54</v>
      </c>
      <c r="J31" s="7">
        <v>86.776281298586767</v>
      </c>
      <c r="K31" s="7">
        <f>J31*0.4</f>
        <v>34.710512519434708</v>
      </c>
      <c r="L31" s="7">
        <v>78.750512519434707</v>
      </c>
      <c r="M31" s="3" t="s">
        <v>267</v>
      </c>
      <c r="N31" s="1"/>
    </row>
    <row r="32" spans="1:14" x14ac:dyDescent="0.25">
      <c r="A32" s="3">
        <v>31</v>
      </c>
      <c r="B32" s="3" t="s">
        <v>82</v>
      </c>
      <c r="C32" s="3" t="s">
        <v>83</v>
      </c>
      <c r="D32" s="1" t="s">
        <v>354</v>
      </c>
      <c r="E32" s="3" t="s">
        <v>21</v>
      </c>
      <c r="F32" s="3">
        <v>364</v>
      </c>
      <c r="G32" s="3">
        <v>72.8</v>
      </c>
      <c r="H32" s="3">
        <f>G32*0.6</f>
        <v>43.68</v>
      </c>
      <c r="I32" s="3" t="s">
        <v>84</v>
      </c>
      <c r="J32" s="7">
        <v>85.730977992957733</v>
      </c>
      <c r="K32" s="7">
        <f>J32*0.4</f>
        <v>34.292391197183093</v>
      </c>
      <c r="L32" s="7">
        <v>77.9723911971831</v>
      </c>
      <c r="M32" s="3" t="s">
        <v>267</v>
      </c>
      <c r="N32" s="1" t="s">
        <v>3</v>
      </c>
    </row>
    <row r="33" spans="1:14" x14ac:dyDescent="0.25">
      <c r="A33" s="3">
        <v>32</v>
      </c>
      <c r="B33" s="3" t="s">
        <v>298</v>
      </c>
      <c r="C33" s="3" t="s">
        <v>299</v>
      </c>
      <c r="D33" s="1" t="s">
        <v>271</v>
      </c>
      <c r="E33" s="3" t="s">
        <v>21</v>
      </c>
      <c r="F33" s="3">
        <v>342</v>
      </c>
      <c r="G33" s="3"/>
      <c r="H33" s="3"/>
      <c r="I33" s="3"/>
      <c r="J33" s="7"/>
      <c r="K33" s="7"/>
      <c r="L33" s="7"/>
      <c r="M33" s="3" t="s">
        <v>267</v>
      </c>
      <c r="N33" s="10" t="s">
        <v>350</v>
      </c>
    </row>
    <row r="34" spans="1:14" ht="55.2" x14ac:dyDescent="0.25">
      <c r="A34" s="3">
        <v>33</v>
      </c>
      <c r="B34" s="3" t="s">
        <v>300</v>
      </c>
      <c r="C34" s="3" t="s">
        <v>301</v>
      </c>
      <c r="D34" s="1" t="s">
        <v>271</v>
      </c>
      <c r="E34" s="3" t="s">
        <v>21</v>
      </c>
      <c r="F34" s="3">
        <v>329</v>
      </c>
      <c r="G34" s="3"/>
      <c r="H34" s="3"/>
      <c r="I34" s="3"/>
      <c r="J34" s="7"/>
      <c r="K34" s="7"/>
      <c r="L34" s="7"/>
      <c r="M34" s="3" t="s">
        <v>267</v>
      </c>
      <c r="N34" s="10" t="s">
        <v>416</v>
      </c>
    </row>
    <row r="35" spans="1:14" x14ac:dyDescent="0.25">
      <c r="A35" s="3">
        <v>34</v>
      </c>
      <c r="B35" s="3" t="s">
        <v>302</v>
      </c>
      <c r="C35" s="3" t="s">
        <v>303</v>
      </c>
      <c r="D35" s="1" t="s">
        <v>271</v>
      </c>
      <c r="E35" s="3" t="s">
        <v>21</v>
      </c>
      <c r="F35" s="3">
        <v>402</v>
      </c>
      <c r="G35" s="3"/>
      <c r="H35" s="3"/>
      <c r="I35" s="3"/>
      <c r="J35" s="7"/>
      <c r="K35" s="7"/>
      <c r="L35" s="7"/>
      <c r="M35" s="3" t="s">
        <v>267</v>
      </c>
      <c r="N35" s="10" t="s">
        <v>350</v>
      </c>
    </row>
    <row r="36" spans="1:14" x14ac:dyDescent="0.25">
      <c r="A36" s="3">
        <v>35</v>
      </c>
      <c r="B36" s="3" t="s">
        <v>304</v>
      </c>
      <c r="C36" s="3" t="s">
        <v>305</v>
      </c>
      <c r="D36" s="1" t="s">
        <v>271</v>
      </c>
      <c r="E36" s="3" t="s">
        <v>21</v>
      </c>
      <c r="F36" s="3">
        <v>359</v>
      </c>
      <c r="G36" s="3"/>
      <c r="H36" s="3"/>
      <c r="I36" s="3"/>
      <c r="J36" s="7"/>
      <c r="K36" s="7"/>
      <c r="L36" s="7"/>
      <c r="M36" s="3" t="s">
        <v>267</v>
      </c>
      <c r="N36" s="10" t="s">
        <v>350</v>
      </c>
    </row>
    <row r="37" spans="1:14" x14ac:dyDescent="0.25">
      <c r="A37" s="3">
        <v>36</v>
      </c>
      <c r="B37" s="3" t="s">
        <v>306</v>
      </c>
      <c r="C37" s="3" t="s">
        <v>307</v>
      </c>
      <c r="D37" s="1" t="s">
        <v>271</v>
      </c>
      <c r="E37" s="3" t="s">
        <v>21</v>
      </c>
      <c r="F37" s="3">
        <v>364</v>
      </c>
      <c r="G37" s="3"/>
      <c r="H37" s="3"/>
      <c r="I37" s="3"/>
      <c r="J37" s="7"/>
      <c r="K37" s="7"/>
      <c r="L37" s="7"/>
      <c r="M37" s="3" t="s">
        <v>267</v>
      </c>
      <c r="N37" s="10" t="s">
        <v>350</v>
      </c>
    </row>
    <row r="38" spans="1:14" ht="55.2" x14ac:dyDescent="0.25">
      <c r="A38" s="3">
        <v>37</v>
      </c>
      <c r="B38" s="3" t="s">
        <v>308</v>
      </c>
      <c r="C38" s="3" t="s">
        <v>309</v>
      </c>
      <c r="D38" s="1" t="s">
        <v>271</v>
      </c>
      <c r="E38" s="3" t="s">
        <v>21</v>
      </c>
      <c r="F38" s="3">
        <v>326</v>
      </c>
      <c r="G38" s="3"/>
      <c r="H38" s="3"/>
      <c r="I38" s="3"/>
      <c r="J38" s="7"/>
      <c r="K38" s="7"/>
      <c r="L38" s="7"/>
      <c r="M38" s="3" t="s">
        <v>267</v>
      </c>
      <c r="N38" s="10" t="s">
        <v>416</v>
      </c>
    </row>
    <row r="39" spans="1:14" x14ac:dyDescent="0.25">
      <c r="A39" s="3">
        <v>38</v>
      </c>
      <c r="B39" s="3" t="s">
        <v>310</v>
      </c>
      <c r="C39" s="3" t="s">
        <v>311</v>
      </c>
      <c r="D39" s="1" t="s">
        <v>271</v>
      </c>
      <c r="E39" s="3" t="s">
        <v>21</v>
      </c>
      <c r="F39" s="3">
        <v>363</v>
      </c>
      <c r="G39" s="3"/>
      <c r="H39" s="3"/>
      <c r="I39" s="3"/>
      <c r="J39" s="7"/>
      <c r="K39" s="7"/>
      <c r="L39" s="7"/>
      <c r="M39" s="3" t="s">
        <v>267</v>
      </c>
      <c r="N39" s="10" t="s">
        <v>350</v>
      </c>
    </row>
    <row r="40" spans="1:14" x14ac:dyDescent="0.25">
      <c r="A40" s="3">
        <v>39</v>
      </c>
      <c r="B40" s="3" t="s">
        <v>312</v>
      </c>
      <c r="C40" s="3" t="s">
        <v>313</v>
      </c>
      <c r="D40" s="1" t="s">
        <v>271</v>
      </c>
      <c r="E40" s="3" t="s">
        <v>21</v>
      </c>
      <c r="F40" s="3">
        <v>350</v>
      </c>
      <c r="G40" s="3"/>
      <c r="H40" s="3"/>
      <c r="I40" s="3"/>
      <c r="J40" s="7"/>
      <c r="K40" s="7"/>
      <c r="L40" s="7"/>
      <c r="M40" s="3" t="s">
        <v>267</v>
      </c>
      <c r="N40" s="10" t="s">
        <v>350</v>
      </c>
    </row>
    <row r="41" spans="1:14" ht="55.2" x14ac:dyDescent="0.25">
      <c r="A41" s="3">
        <v>40</v>
      </c>
      <c r="B41" s="3" t="s">
        <v>314</v>
      </c>
      <c r="C41" s="3" t="s">
        <v>315</v>
      </c>
      <c r="D41" s="1" t="s">
        <v>271</v>
      </c>
      <c r="E41" s="3" t="s">
        <v>21</v>
      </c>
      <c r="F41" s="3">
        <v>322</v>
      </c>
      <c r="G41" s="3"/>
      <c r="H41" s="3"/>
      <c r="I41" s="3"/>
      <c r="J41" s="7"/>
      <c r="K41" s="7"/>
      <c r="L41" s="7"/>
      <c r="M41" s="3" t="s">
        <v>267</v>
      </c>
      <c r="N41" s="10" t="s">
        <v>417</v>
      </c>
    </row>
    <row r="42" spans="1:14" x14ac:dyDescent="0.25">
      <c r="A42" s="3">
        <v>41</v>
      </c>
      <c r="B42" s="3" t="s">
        <v>19</v>
      </c>
      <c r="C42" s="3" t="s">
        <v>20</v>
      </c>
      <c r="D42" s="1" t="s">
        <v>271</v>
      </c>
      <c r="E42" s="3" t="s">
        <v>21</v>
      </c>
      <c r="F42" s="3">
        <v>412</v>
      </c>
      <c r="G42" s="3">
        <v>82.4</v>
      </c>
      <c r="H42" s="3">
        <f>G42*0.6</f>
        <v>49.440000000000005</v>
      </c>
      <c r="I42" s="3" t="s">
        <v>22</v>
      </c>
      <c r="J42" s="7">
        <v>82.681654577464769</v>
      </c>
      <c r="K42" s="7">
        <f>J42*0.4</f>
        <v>33.072661830985908</v>
      </c>
      <c r="L42" s="7">
        <v>82.512661830985905</v>
      </c>
      <c r="M42" s="3" t="s">
        <v>267</v>
      </c>
      <c r="N42" s="1" t="s">
        <v>3</v>
      </c>
    </row>
    <row r="43" spans="1:14" x14ac:dyDescent="0.25">
      <c r="A43" s="3">
        <v>42</v>
      </c>
      <c r="B43" s="3" t="s">
        <v>227</v>
      </c>
      <c r="C43" s="3" t="s">
        <v>228</v>
      </c>
      <c r="D43" s="1" t="s">
        <v>357</v>
      </c>
      <c r="E43" s="3" t="s">
        <v>210</v>
      </c>
      <c r="F43" s="3">
        <v>365</v>
      </c>
      <c r="G43" s="3">
        <v>73</v>
      </c>
      <c r="H43" s="3">
        <f>G43*0.6</f>
        <v>43.8</v>
      </c>
      <c r="I43" s="3" t="s">
        <v>229</v>
      </c>
      <c r="J43" s="7">
        <v>84.545495440009489</v>
      </c>
      <c r="K43" s="7">
        <f>J43*0.4</f>
        <v>33.818198176003797</v>
      </c>
      <c r="L43" s="7">
        <v>77.618198176003801</v>
      </c>
      <c r="M43" s="3" t="s">
        <v>268</v>
      </c>
      <c r="N43" s="1" t="s">
        <v>3</v>
      </c>
    </row>
    <row r="44" spans="1:14" ht="27.6" x14ac:dyDescent="0.25">
      <c r="A44" s="3">
        <v>43</v>
      </c>
      <c r="B44" s="3" t="s">
        <v>245</v>
      </c>
      <c r="C44" s="3" t="s">
        <v>246</v>
      </c>
      <c r="D44" s="1" t="s">
        <v>358</v>
      </c>
      <c r="E44" s="3" t="s">
        <v>202</v>
      </c>
      <c r="F44" s="3">
        <v>332</v>
      </c>
      <c r="G44" s="3">
        <v>66.400000000000006</v>
      </c>
      <c r="H44" s="3">
        <f>G44*0.6</f>
        <v>39.840000000000003</v>
      </c>
      <c r="I44" s="3" t="s">
        <v>247</v>
      </c>
      <c r="J44" s="7">
        <v>84.88317570691801</v>
      </c>
      <c r="K44" s="7">
        <f>J44*0.4</f>
        <v>33.953270282767207</v>
      </c>
      <c r="L44" s="7">
        <v>73.79327028276721</v>
      </c>
      <c r="M44" s="3" t="s">
        <v>419</v>
      </c>
      <c r="N44" s="1"/>
    </row>
    <row r="45" spans="1:14" x14ac:dyDescent="0.25">
      <c r="A45" s="3">
        <v>44</v>
      </c>
      <c r="B45" s="3" t="s">
        <v>236</v>
      </c>
      <c r="C45" s="3" t="s">
        <v>237</v>
      </c>
      <c r="D45" s="1" t="s">
        <v>354</v>
      </c>
      <c r="E45" s="3" t="s">
        <v>206</v>
      </c>
      <c r="F45" s="3">
        <v>345</v>
      </c>
      <c r="G45" s="3">
        <v>69</v>
      </c>
      <c r="H45" s="3">
        <f>G45*0.6</f>
        <v>41.4</v>
      </c>
      <c r="I45" s="3" t="s">
        <v>238</v>
      </c>
      <c r="J45" s="7">
        <v>84.681210915492954</v>
      </c>
      <c r="K45" s="7">
        <f>J45*0.4</f>
        <v>33.872484366197185</v>
      </c>
      <c r="L45" s="7">
        <v>75.272484366197176</v>
      </c>
      <c r="M45" s="3" t="s">
        <v>268</v>
      </c>
      <c r="N45" s="1" t="s">
        <v>3</v>
      </c>
    </row>
    <row r="46" spans="1:14" ht="27.6" x14ac:dyDescent="0.25">
      <c r="A46" s="3">
        <v>45</v>
      </c>
      <c r="B46" s="3" t="s">
        <v>204</v>
      </c>
      <c r="C46" s="3" t="s">
        <v>205</v>
      </c>
      <c r="D46" s="1" t="s">
        <v>359</v>
      </c>
      <c r="E46" s="3" t="s">
        <v>206</v>
      </c>
      <c r="F46" s="3">
        <v>394</v>
      </c>
      <c r="G46" s="3">
        <v>78.8</v>
      </c>
      <c r="H46" s="3">
        <f>G46*0.6</f>
        <v>47.279999999999994</v>
      </c>
      <c r="I46" s="3" t="s">
        <v>207</v>
      </c>
      <c r="J46" s="7">
        <v>89.427783567490664</v>
      </c>
      <c r="K46" s="7">
        <f>J46*0.4</f>
        <v>35.771113426996266</v>
      </c>
      <c r="L46" s="7">
        <v>83.051113426996267</v>
      </c>
      <c r="M46" s="3" t="s">
        <v>268</v>
      </c>
      <c r="N46" s="1" t="s">
        <v>3</v>
      </c>
    </row>
    <row r="47" spans="1:14" x14ac:dyDescent="0.25">
      <c r="A47" s="3">
        <v>46</v>
      </c>
      <c r="B47" s="3" t="s">
        <v>263</v>
      </c>
      <c r="C47" s="3" t="s">
        <v>265</v>
      </c>
      <c r="D47" s="1" t="s">
        <v>271</v>
      </c>
      <c r="E47" s="3" t="s">
        <v>206</v>
      </c>
      <c r="F47" s="3">
        <v>340</v>
      </c>
      <c r="G47" s="3"/>
      <c r="H47" s="3"/>
      <c r="I47" s="3"/>
      <c r="J47" s="7"/>
      <c r="K47" s="7"/>
      <c r="L47" s="7"/>
      <c r="M47" s="3" t="s">
        <v>267</v>
      </c>
      <c r="N47" s="1" t="s">
        <v>264</v>
      </c>
    </row>
    <row r="48" spans="1:14" x14ac:dyDescent="0.25">
      <c r="A48" s="3">
        <v>47</v>
      </c>
      <c r="B48" s="3" t="s">
        <v>212</v>
      </c>
      <c r="C48" s="3" t="s">
        <v>213</v>
      </c>
      <c r="D48" s="1" t="s">
        <v>354</v>
      </c>
      <c r="E48" s="3" t="s">
        <v>206</v>
      </c>
      <c r="F48" s="3">
        <v>388</v>
      </c>
      <c r="G48" s="3">
        <v>77.599999999999994</v>
      </c>
      <c r="H48" s="3">
        <f>G48*0.6</f>
        <v>46.559999999999995</v>
      </c>
      <c r="I48" s="3" t="s">
        <v>214</v>
      </c>
      <c r="J48" s="7">
        <v>87.155479637204337</v>
      </c>
      <c r="K48" s="7">
        <f>J48*0.4</f>
        <v>34.862191854881736</v>
      </c>
      <c r="L48" s="7">
        <v>81.422191854881731</v>
      </c>
      <c r="M48" s="3" t="s">
        <v>268</v>
      </c>
      <c r="N48" s="1" t="s">
        <v>3</v>
      </c>
    </row>
    <row r="49" spans="1:14" x14ac:dyDescent="0.25">
      <c r="A49" s="3">
        <v>48</v>
      </c>
      <c r="B49" s="3" t="s">
        <v>224</v>
      </c>
      <c r="C49" s="3" t="s">
        <v>225</v>
      </c>
      <c r="D49" s="1" t="s">
        <v>354</v>
      </c>
      <c r="E49" s="3" t="s">
        <v>206</v>
      </c>
      <c r="F49" s="3">
        <v>378</v>
      </c>
      <c r="G49" s="3">
        <v>75.599999999999994</v>
      </c>
      <c r="H49" s="3">
        <f>G49*0.6</f>
        <v>45.359999999999992</v>
      </c>
      <c r="I49" s="3" t="s">
        <v>226</v>
      </c>
      <c r="J49" s="7">
        <v>85.236645207184779</v>
      </c>
      <c r="K49" s="7">
        <f>J49*0.4</f>
        <v>34.094658082873913</v>
      </c>
      <c r="L49" s="7">
        <v>79.454658082873905</v>
      </c>
      <c r="M49" s="3" t="s">
        <v>268</v>
      </c>
      <c r="N49" s="1" t="s">
        <v>3</v>
      </c>
    </row>
    <row r="50" spans="1:14" x14ac:dyDescent="0.25">
      <c r="A50" s="3">
        <v>49</v>
      </c>
      <c r="B50" s="3" t="s">
        <v>248</v>
      </c>
      <c r="C50" s="3" t="s">
        <v>249</v>
      </c>
      <c r="D50" s="1" t="s">
        <v>354</v>
      </c>
      <c r="E50" s="3" t="s">
        <v>206</v>
      </c>
      <c r="F50" s="3">
        <v>330</v>
      </c>
      <c r="G50" s="3">
        <v>66</v>
      </c>
      <c r="H50" s="3">
        <f>G50*0.6</f>
        <v>39.6</v>
      </c>
      <c r="I50" s="3" t="s">
        <v>250</v>
      </c>
      <c r="J50" s="7">
        <v>84.125741063489244</v>
      </c>
      <c r="K50" s="7">
        <f>J50*0.4</f>
        <v>33.650296425395702</v>
      </c>
      <c r="L50" s="7">
        <v>73.250296425395703</v>
      </c>
      <c r="M50" s="3" t="s">
        <v>419</v>
      </c>
      <c r="N50" s="1"/>
    </row>
    <row r="51" spans="1:14" ht="27.6" x14ac:dyDescent="0.25">
      <c r="A51" s="3">
        <v>50</v>
      </c>
      <c r="B51" s="3" t="s">
        <v>239</v>
      </c>
      <c r="C51" s="3" t="s">
        <v>240</v>
      </c>
      <c r="D51" s="1" t="s">
        <v>360</v>
      </c>
      <c r="E51" s="3" t="s">
        <v>206</v>
      </c>
      <c r="F51" s="3">
        <v>345</v>
      </c>
      <c r="G51" s="3">
        <v>69</v>
      </c>
      <c r="H51" s="3">
        <f>G51*0.6</f>
        <v>41.4</v>
      </c>
      <c r="I51" s="3" t="s">
        <v>241</v>
      </c>
      <c r="J51" s="7">
        <v>82.863349991107953</v>
      </c>
      <c r="K51" s="7">
        <f>J51*0.4</f>
        <v>33.145339996443184</v>
      </c>
      <c r="L51" s="7">
        <v>74.545339996443175</v>
      </c>
      <c r="M51" s="3" t="s">
        <v>419</v>
      </c>
      <c r="N51" s="1" t="s">
        <v>3</v>
      </c>
    </row>
    <row r="52" spans="1:14" ht="27.6" x14ac:dyDescent="0.25">
      <c r="A52" s="3">
        <v>51</v>
      </c>
      <c r="B52" s="3" t="s">
        <v>254</v>
      </c>
      <c r="C52" s="3" t="s">
        <v>255</v>
      </c>
      <c r="D52" s="1" t="s">
        <v>358</v>
      </c>
      <c r="E52" s="3" t="s">
        <v>206</v>
      </c>
      <c r="F52" s="3">
        <v>325</v>
      </c>
      <c r="G52" s="3">
        <v>65</v>
      </c>
      <c r="H52" s="3">
        <f>G52*0.6</f>
        <v>39</v>
      </c>
      <c r="I52" s="3" t="s">
        <v>256</v>
      </c>
      <c r="J52" s="7">
        <v>84.327723635070257</v>
      </c>
      <c r="K52" s="7">
        <f>J52*0.4</f>
        <v>33.731089454028101</v>
      </c>
      <c r="L52" s="7">
        <v>72.731089454028108</v>
      </c>
      <c r="M52" s="3" t="s">
        <v>419</v>
      </c>
      <c r="N52" s="1" t="s">
        <v>3</v>
      </c>
    </row>
    <row r="53" spans="1:14" x14ac:dyDescent="0.25">
      <c r="A53" s="3">
        <v>52</v>
      </c>
      <c r="B53" s="3" t="s">
        <v>316</v>
      </c>
      <c r="C53" s="3" t="s">
        <v>317</v>
      </c>
      <c r="D53" s="1" t="s">
        <v>318</v>
      </c>
      <c r="E53" s="3" t="s">
        <v>35</v>
      </c>
      <c r="F53" s="3">
        <v>366</v>
      </c>
      <c r="G53" s="3"/>
      <c r="H53" s="3"/>
      <c r="I53" s="3"/>
      <c r="J53" s="7"/>
      <c r="K53" s="7"/>
      <c r="L53" s="7"/>
      <c r="M53" s="3" t="s">
        <v>267</v>
      </c>
      <c r="N53" s="10" t="s">
        <v>350</v>
      </c>
    </row>
    <row r="54" spans="1:14" x14ac:dyDescent="0.25">
      <c r="A54" s="3">
        <v>53</v>
      </c>
      <c r="B54" s="3" t="s">
        <v>319</v>
      </c>
      <c r="C54" s="3" t="s">
        <v>320</v>
      </c>
      <c r="D54" s="1" t="s">
        <v>318</v>
      </c>
      <c r="E54" s="3" t="s">
        <v>35</v>
      </c>
      <c r="F54" s="3">
        <v>368</v>
      </c>
      <c r="G54" s="3"/>
      <c r="H54" s="3"/>
      <c r="I54" s="3"/>
      <c r="J54" s="7"/>
      <c r="K54" s="7"/>
      <c r="L54" s="7"/>
      <c r="M54" s="3" t="s">
        <v>267</v>
      </c>
      <c r="N54" s="10" t="s">
        <v>350</v>
      </c>
    </row>
    <row r="55" spans="1:14" x14ac:dyDescent="0.25">
      <c r="A55" s="3">
        <v>54</v>
      </c>
      <c r="B55" s="3" t="s">
        <v>321</v>
      </c>
      <c r="C55" s="3" t="s">
        <v>322</v>
      </c>
      <c r="D55" s="1" t="s">
        <v>323</v>
      </c>
      <c r="E55" s="3" t="s">
        <v>35</v>
      </c>
      <c r="F55" s="3">
        <v>351</v>
      </c>
      <c r="G55" s="3"/>
      <c r="H55" s="3"/>
      <c r="I55" s="3"/>
      <c r="J55" s="7"/>
      <c r="K55" s="7"/>
      <c r="L55" s="7"/>
      <c r="M55" s="3" t="s">
        <v>267</v>
      </c>
      <c r="N55" s="10" t="s">
        <v>350</v>
      </c>
    </row>
    <row r="56" spans="1:14" ht="27.6" x14ac:dyDescent="0.25">
      <c r="A56" s="3">
        <v>55</v>
      </c>
      <c r="B56" s="3" t="s">
        <v>55</v>
      </c>
      <c r="C56" s="3" t="s">
        <v>56</v>
      </c>
      <c r="D56" s="1" t="s">
        <v>361</v>
      </c>
      <c r="E56" s="3" t="s">
        <v>35</v>
      </c>
      <c r="F56" s="3">
        <v>366</v>
      </c>
      <c r="G56" s="3">
        <v>73.2</v>
      </c>
      <c r="H56" s="3">
        <f>G56*0.6</f>
        <v>43.92</v>
      </c>
      <c r="I56" s="3" t="s">
        <v>57</v>
      </c>
      <c r="J56" s="7">
        <v>86.840344571230972</v>
      </c>
      <c r="K56" s="7">
        <f>J56*0.4</f>
        <v>34.736137828492389</v>
      </c>
      <c r="L56" s="7">
        <v>78.65613782849239</v>
      </c>
      <c r="M56" s="3" t="s">
        <v>267</v>
      </c>
      <c r="N56" s="1" t="s">
        <v>3</v>
      </c>
    </row>
    <row r="57" spans="1:14" x14ac:dyDescent="0.25">
      <c r="A57" s="3">
        <v>56</v>
      </c>
      <c r="B57" s="3" t="s">
        <v>33</v>
      </c>
      <c r="C57" s="3" t="s">
        <v>34</v>
      </c>
      <c r="D57" s="1" t="s">
        <v>362</v>
      </c>
      <c r="E57" s="3" t="s">
        <v>35</v>
      </c>
      <c r="F57" s="3">
        <v>380</v>
      </c>
      <c r="G57" s="3">
        <v>76</v>
      </c>
      <c r="H57" s="3">
        <f>G57*0.6</f>
        <v>45.6</v>
      </c>
      <c r="I57" s="3" t="s">
        <v>36</v>
      </c>
      <c r="J57" s="7">
        <v>85.018977214429</v>
      </c>
      <c r="K57" s="7">
        <f>J57*0.4</f>
        <v>34.007590885771599</v>
      </c>
      <c r="L57" s="7">
        <v>79.6075908857716</v>
      </c>
      <c r="M57" s="3" t="s">
        <v>267</v>
      </c>
      <c r="N57" s="1"/>
    </row>
    <row r="58" spans="1:14" ht="27.6" x14ac:dyDescent="0.25">
      <c r="A58" s="3">
        <v>57</v>
      </c>
      <c r="B58" s="3" t="s">
        <v>168</v>
      </c>
      <c r="C58" s="3" t="s">
        <v>169</v>
      </c>
      <c r="D58" s="1" t="s">
        <v>363</v>
      </c>
      <c r="E58" s="3" t="s">
        <v>35</v>
      </c>
      <c r="F58" s="3">
        <v>335</v>
      </c>
      <c r="G58" s="3">
        <v>67</v>
      </c>
      <c r="H58" s="3">
        <f>G58*0.6</f>
        <v>40.199999999999996</v>
      </c>
      <c r="I58" s="3" t="s">
        <v>170</v>
      </c>
      <c r="J58" s="7">
        <v>83.201528743665904</v>
      </c>
      <c r="K58" s="7">
        <f>J58*0.4</f>
        <v>33.28061149746636</v>
      </c>
      <c r="L58" s="7">
        <v>73.480611497466356</v>
      </c>
      <c r="M58" s="3" t="s">
        <v>419</v>
      </c>
      <c r="N58" s="1" t="s">
        <v>3</v>
      </c>
    </row>
    <row r="59" spans="1:14" x14ac:dyDescent="0.25">
      <c r="A59" s="3">
        <v>58</v>
      </c>
      <c r="B59" s="3" t="s">
        <v>324</v>
      </c>
      <c r="C59" s="3" t="s">
        <v>325</v>
      </c>
      <c r="D59" s="1" t="s">
        <v>326</v>
      </c>
      <c r="E59" s="3" t="s">
        <v>66</v>
      </c>
      <c r="F59" s="3">
        <v>355</v>
      </c>
      <c r="G59" s="3"/>
      <c r="H59" s="3"/>
      <c r="I59" s="3"/>
      <c r="J59" s="7"/>
      <c r="K59" s="7"/>
      <c r="L59" s="7"/>
      <c r="M59" s="3" t="s">
        <v>267</v>
      </c>
      <c r="N59" s="10" t="s">
        <v>350</v>
      </c>
    </row>
    <row r="60" spans="1:14" ht="27.6" x14ac:dyDescent="0.25">
      <c r="A60" s="3">
        <v>59</v>
      </c>
      <c r="B60" s="3" t="s">
        <v>117</v>
      </c>
      <c r="C60" s="3" t="s">
        <v>118</v>
      </c>
      <c r="D60" s="1" t="s">
        <v>364</v>
      </c>
      <c r="E60" s="3" t="s">
        <v>66</v>
      </c>
      <c r="F60" s="3">
        <v>351</v>
      </c>
      <c r="G60" s="3">
        <v>70.2</v>
      </c>
      <c r="H60" s="3">
        <f>G60*0.6</f>
        <v>42.12</v>
      </c>
      <c r="I60" s="3" t="s">
        <v>119</v>
      </c>
      <c r="J60" s="7">
        <v>85.90763312586445</v>
      </c>
      <c r="K60" s="7">
        <f>J60*0.4</f>
        <v>34.363053250345779</v>
      </c>
      <c r="L60" s="7">
        <v>76.483053250345776</v>
      </c>
      <c r="M60" s="3" t="s">
        <v>419</v>
      </c>
      <c r="N60" s="1" t="s">
        <v>3</v>
      </c>
    </row>
    <row r="61" spans="1:14" ht="27.6" x14ac:dyDescent="0.25">
      <c r="A61" s="3">
        <v>60</v>
      </c>
      <c r="B61" s="3" t="s">
        <v>64</v>
      </c>
      <c r="C61" s="3" t="s">
        <v>65</v>
      </c>
      <c r="D61" s="1" t="s">
        <v>365</v>
      </c>
      <c r="E61" s="3" t="s">
        <v>66</v>
      </c>
      <c r="F61" s="3">
        <v>367</v>
      </c>
      <c r="G61" s="3">
        <v>73.400000000000006</v>
      </c>
      <c r="H61" s="3">
        <f>G61*0.6</f>
        <v>44.04</v>
      </c>
      <c r="I61" s="3" t="s">
        <v>67</v>
      </c>
      <c r="J61" s="7">
        <v>86.05490335408021</v>
      </c>
      <c r="K61" s="7">
        <f>J61*0.4</f>
        <v>34.421961341632084</v>
      </c>
      <c r="L61" s="7">
        <v>78.461961341632076</v>
      </c>
      <c r="M61" s="3" t="s">
        <v>267</v>
      </c>
      <c r="N61" s="1" t="s">
        <v>3</v>
      </c>
    </row>
    <row r="62" spans="1:14" ht="27.6" x14ac:dyDescent="0.25">
      <c r="A62" s="3">
        <v>61</v>
      </c>
      <c r="B62" s="3" t="s">
        <v>171</v>
      </c>
      <c r="C62" s="3" t="s">
        <v>172</v>
      </c>
      <c r="D62" s="1" t="s">
        <v>366</v>
      </c>
      <c r="E62" s="3" t="s">
        <v>5</v>
      </c>
      <c r="F62" s="3">
        <v>336</v>
      </c>
      <c r="G62" s="3">
        <v>67.2</v>
      </c>
      <c r="H62" s="3">
        <f>G62*0.6</f>
        <v>40.32</v>
      </c>
      <c r="I62" s="3" t="s">
        <v>173</v>
      </c>
      <c r="J62" s="7">
        <v>82.271595459556153</v>
      </c>
      <c r="K62" s="7">
        <f>J62*0.4</f>
        <v>32.908638183822461</v>
      </c>
      <c r="L62" s="7">
        <v>73.228638183822454</v>
      </c>
      <c r="M62" s="3" t="s">
        <v>419</v>
      </c>
      <c r="N62" s="1"/>
    </row>
    <row r="63" spans="1:14" ht="27.6" x14ac:dyDescent="0.25">
      <c r="A63" s="3">
        <v>62</v>
      </c>
      <c r="B63" s="3" t="s">
        <v>23</v>
      </c>
      <c r="C63" s="3" t="s">
        <v>24</v>
      </c>
      <c r="D63" s="1" t="s">
        <v>367</v>
      </c>
      <c r="E63" s="3" t="s">
        <v>5</v>
      </c>
      <c r="F63" s="3">
        <v>398</v>
      </c>
      <c r="G63" s="3">
        <v>79.599999999999994</v>
      </c>
      <c r="H63" s="3">
        <f>G63*0.6</f>
        <v>47.76</v>
      </c>
      <c r="I63" s="3" t="s">
        <v>25</v>
      </c>
      <c r="J63" s="7">
        <v>86.575234142932032</v>
      </c>
      <c r="K63" s="7">
        <f>J63*0.4</f>
        <v>34.630093657172814</v>
      </c>
      <c r="L63" s="7">
        <v>82.390093657172812</v>
      </c>
      <c r="M63" s="3" t="s">
        <v>267</v>
      </c>
      <c r="N63" s="1" t="s">
        <v>3</v>
      </c>
    </row>
    <row r="64" spans="1:14" ht="27.6" x14ac:dyDescent="0.25">
      <c r="A64" s="3">
        <v>63</v>
      </c>
      <c r="B64" s="3" t="s">
        <v>147</v>
      </c>
      <c r="C64" s="3" t="s">
        <v>148</v>
      </c>
      <c r="D64" s="1" t="s">
        <v>368</v>
      </c>
      <c r="E64" s="3" t="s">
        <v>5</v>
      </c>
      <c r="F64" s="3">
        <v>351</v>
      </c>
      <c r="G64" s="3">
        <v>70.2</v>
      </c>
      <c r="H64" s="3">
        <f>G64*0.6</f>
        <v>42.12</v>
      </c>
      <c r="I64" s="3" t="s">
        <v>149</v>
      </c>
      <c r="J64" s="7">
        <v>82.606168967324834</v>
      </c>
      <c r="K64" s="7">
        <f>J64*0.4</f>
        <v>33.042467586929938</v>
      </c>
      <c r="L64" s="7">
        <v>75.162467586929935</v>
      </c>
      <c r="M64" s="3" t="s">
        <v>419</v>
      </c>
      <c r="N64" s="1" t="s">
        <v>3</v>
      </c>
    </row>
    <row r="65" spans="1:14" x14ac:dyDescent="0.25">
      <c r="A65" s="3">
        <v>64</v>
      </c>
      <c r="B65" s="3" t="s">
        <v>327</v>
      </c>
      <c r="C65" s="3" t="s">
        <v>328</v>
      </c>
      <c r="D65" s="1" t="s">
        <v>318</v>
      </c>
      <c r="E65" s="3" t="s">
        <v>5</v>
      </c>
      <c r="F65" s="3">
        <v>349</v>
      </c>
      <c r="G65" s="3"/>
      <c r="H65" s="3"/>
      <c r="I65" s="3"/>
      <c r="J65" s="7"/>
      <c r="K65" s="7"/>
      <c r="L65" s="7"/>
      <c r="M65" s="3" t="s">
        <v>267</v>
      </c>
      <c r="N65" s="10" t="s">
        <v>350</v>
      </c>
    </row>
    <row r="66" spans="1:14" x14ac:dyDescent="0.25">
      <c r="A66" s="3">
        <v>65</v>
      </c>
      <c r="B66" s="3" t="s">
        <v>153</v>
      </c>
      <c r="C66" s="3" t="s">
        <v>154</v>
      </c>
      <c r="D66" s="1" t="s">
        <v>318</v>
      </c>
      <c r="E66" s="3" t="s">
        <v>5</v>
      </c>
      <c r="F66" s="3">
        <v>344</v>
      </c>
      <c r="G66" s="3">
        <v>68.8</v>
      </c>
      <c r="H66" s="3">
        <f t="shared" ref="H66:H73" si="0">G66*0.6</f>
        <v>41.279999999999994</v>
      </c>
      <c r="I66" s="3" t="s">
        <v>155</v>
      </c>
      <c r="J66" s="7">
        <v>84.354847481029381</v>
      </c>
      <c r="K66" s="7">
        <f t="shared" ref="K66:K71" si="1">J66*0.4</f>
        <v>33.741938992411754</v>
      </c>
      <c r="L66" s="7">
        <v>75.021938992411748</v>
      </c>
      <c r="M66" s="3" t="s">
        <v>419</v>
      </c>
      <c r="N66" s="1" t="s">
        <v>3</v>
      </c>
    </row>
    <row r="67" spans="1:14" x14ac:dyDescent="0.25">
      <c r="A67" s="3">
        <v>66</v>
      </c>
      <c r="B67" s="3" t="s">
        <v>162</v>
      </c>
      <c r="C67" s="3" t="s">
        <v>163</v>
      </c>
      <c r="D67" s="1" t="s">
        <v>369</v>
      </c>
      <c r="E67" s="3" t="s">
        <v>5</v>
      </c>
      <c r="F67" s="3">
        <v>336</v>
      </c>
      <c r="G67" s="3">
        <v>67.2</v>
      </c>
      <c r="H67" s="3">
        <f t="shared" si="0"/>
        <v>40.32</v>
      </c>
      <c r="I67" s="3" t="s">
        <v>164</v>
      </c>
      <c r="J67" s="7">
        <v>86.183277098368634</v>
      </c>
      <c r="K67" s="7">
        <f t="shared" si="1"/>
        <v>34.473310839347455</v>
      </c>
      <c r="L67" s="7">
        <v>74.793310839347455</v>
      </c>
      <c r="M67" s="3" t="s">
        <v>419</v>
      </c>
      <c r="N67" s="1" t="s">
        <v>3</v>
      </c>
    </row>
    <row r="68" spans="1:14" x14ac:dyDescent="0.25">
      <c r="A68" s="3">
        <v>67</v>
      </c>
      <c r="B68" s="3" t="s">
        <v>94</v>
      </c>
      <c r="C68" s="3" t="s">
        <v>95</v>
      </c>
      <c r="D68" s="1" t="s">
        <v>370</v>
      </c>
      <c r="E68" s="3" t="s">
        <v>5</v>
      </c>
      <c r="F68" s="3">
        <v>365</v>
      </c>
      <c r="G68" s="3">
        <v>73</v>
      </c>
      <c r="H68" s="3">
        <f t="shared" si="0"/>
        <v>43.8</v>
      </c>
      <c r="I68" s="3" t="s">
        <v>96</v>
      </c>
      <c r="J68" s="7">
        <v>83.670262534764163</v>
      </c>
      <c r="K68" s="7">
        <f t="shared" si="1"/>
        <v>33.468105013905664</v>
      </c>
      <c r="L68" s="7">
        <v>77.268105013905654</v>
      </c>
      <c r="M68" s="3" t="s">
        <v>267</v>
      </c>
      <c r="N68" s="1" t="s">
        <v>3</v>
      </c>
    </row>
    <row r="69" spans="1:14" ht="27.6" x14ac:dyDescent="0.25">
      <c r="A69" s="3">
        <v>68</v>
      </c>
      <c r="B69" s="3" t="s">
        <v>103</v>
      </c>
      <c r="C69" s="3" t="s">
        <v>104</v>
      </c>
      <c r="D69" s="1" t="s">
        <v>371</v>
      </c>
      <c r="E69" s="3" t="s">
        <v>5</v>
      </c>
      <c r="F69" s="3">
        <v>368</v>
      </c>
      <c r="G69" s="3">
        <v>73.599999999999994</v>
      </c>
      <c r="H69" s="3">
        <f t="shared" si="0"/>
        <v>44.16</v>
      </c>
      <c r="I69" s="3" t="s">
        <v>105</v>
      </c>
      <c r="J69" s="7">
        <v>81.911582561593562</v>
      </c>
      <c r="K69" s="7">
        <f t="shared" si="1"/>
        <v>32.764633024637426</v>
      </c>
      <c r="L69" s="7">
        <v>76.924633024637416</v>
      </c>
      <c r="M69" s="3" t="s">
        <v>419</v>
      </c>
      <c r="N69" s="1" t="s">
        <v>3</v>
      </c>
    </row>
    <row r="70" spans="1:14" ht="27.6" x14ac:dyDescent="0.25">
      <c r="A70" s="3">
        <v>69</v>
      </c>
      <c r="B70" s="3" t="s">
        <v>40</v>
      </c>
      <c r="C70" s="3" t="s">
        <v>41</v>
      </c>
      <c r="D70" s="1" t="s">
        <v>372</v>
      </c>
      <c r="E70" s="3" t="s">
        <v>5</v>
      </c>
      <c r="F70" s="3">
        <v>379</v>
      </c>
      <c r="G70" s="3">
        <v>75.8</v>
      </c>
      <c r="H70" s="3">
        <f t="shared" si="0"/>
        <v>45.48</v>
      </c>
      <c r="I70" s="3" t="s">
        <v>42</v>
      </c>
      <c r="J70" s="7">
        <v>84.631291147994489</v>
      </c>
      <c r="K70" s="7">
        <f t="shared" si="1"/>
        <v>33.852516459197794</v>
      </c>
      <c r="L70" s="7">
        <v>79.332516459197791</v>
      </c>
      <c r="M70" s="3" t="s">
        <v>267</v>
      </c>
      <c r="N70" s="1" t="s">
        <v>3</v>
      </c>
    </row>
    <row r="71" spans="1:14" ht="27.6" x14ac:dyDescent="0.25">
      <c r="A71" s="3">
        <v>70</v>
      </c>
      <c r="B71" s="3" t="s">
        <v>159</v>
      </c>
      <c r="C71" s="3" t="s">
        <v>160</v>
      </c>
      <c r="D71" s="1" t="s">
        <v>326</v>
      </c>
      <c r="E71" s="3" t="s">
        <v>5</v>
      </c>
      <c r="F71" s="3">
        <v>345</v>
      </c>
      <c r="G71" s="3">
        <v>69</v>
      </c>
      <c r="H71" s="3">
        <f t="shared" si="0"/>
        <v>41.4</v>
      </c>
      <c r="I71" s="3" t="s">
        <v>161</v>
      </c>
      <c r="J71" s="7">
        <v>83.910094330865789</v>
      </c>
      <c r="K71" s="7">
        <f t="shared" si="1"/>
        <v>33.564037732346314</v>
      </c>
      <c r="L71" s="7">
        <v>74.964037732346313</v>
      </c>
      <c r="M71" s="3" t="s">
        <v>267</v>
      </c>
      <c r="N71" s="1" t="s">
        <v>420</v>
      </c>
    </row>
    <row r="72" spans="1:14" ht="27.6" x14ac:dyDescent="0.25">
      <c r="A72" s="3">
        <v>71</v>
      </c>
      <c r="B72" s="3" t="s">
        <v>196</v>
      </c>
      <c r="C72" s="3" t="s">
        <v>197</v>
      </c>
      <c r="D72" s="1" t="s">
        <v>373</v>
      </c>
      <c r="E72" s="3" t="s">
        <v>5</v>
      </c>
      <c r="F72" s="3">
        <v>324</v>
      </c>
      <c r="G72" s="3">
        <v>64.8</v>
      </c>
      <c r="H72" s="3">
        <f t="shared" si="0"/>
        <v>38.879999999999995</v>
      </c>
      <c r="I72" s="3" t="s">
        <v>408</v>
      </c>
      <c r="J72" s="7"/>
      <c r="K72" s="7"/>
      <c r="L72" s="7"/>
      <c r="M72" s="3" t="s">
        <v>419</v>
      </c>
      <c r="N72" s="1" t="s">
        <v>3</v>
      </c>
    </row>
    <row r="73" spans="1:14" x14ac:dyDescent="0.25">
      <c r="A73" s="3">
        <v>72</v>
      </c>
      <c r="B73" s="3" t="s">
        <v>165</v>
      </c>
      <c r="C73" s="3" t="s">
        <v>166</v>
      </c>
      <c r="D73" s="1" t="s">
        <v>374</v>
      </c>
      <c r="E73" s="3" t="s">
        <v>5</v>
      </c>
      <c r="F73" s="3">
        <v>336</v>
      </c>
      <c r="G73" s="3">
        <v>67.2</v>
      </c>
      <c r="H73" s="3">
        <f t="shared" si="0"/>
        <v>40.32</v>
      </c>
      <c r="I73" s="3" t="s">
        <v>167</v>
      </c>
      <c r="J73" s="7">
        <v>85.518501169860428</v>
      </c>
      <c r="K73" s="7">
        <f>J73*0.4</f>
        <v>34.207400467944176</v>
      </c>
      <c r="L73" s="7">
        <v>74.527400467944176</v>
      </c>
      <c r="M73" s="3" t="s">
        <v>419</v>
      </c>
      <c r="N73" s="1" t="s">
        <v>3</v>
      </c>
    </row>
    <row r="74" spans="1:14" ht="27.6" x14ac:dyDescent="0.25">
      <c r="A74" s="3">
        <v>73</v>
      </c>
      <c r="B74" s="3" t="s">
        <v>329</v>
      </c>
      <c r="C74" s="3" t="s">
        <v>330</v>
      </c>
      <c r="D74" s="1" t="s">
        <v>331</v>
      </c>
      <c r="E74" s="3" t="s">
        <v>5</v>
      </c>
      <c r="F74" s="3">
        <v>400</v>
      </c>
      <c r="G74" s="3"/>
      <c r="H74" s="3"/>
      <c r="I74" s="3"/>
      <c r="J74" s="7"/>
      <c r="K74" s="7"/>
      <c r="L74" s="7"/>
      <c r="M74" s="3" t="s">
        <v>267</v>
      </c>
      <c r="N74" s="10" t="s">
        <v>350</v>
      </c>
    </row>
    <row r="75" spans="1:14" ht="27.6" x14ac:dyDescent="0.25">
      <c r="A75" s="3">
        <v>74</v>
      </c>
      <c r="B75" s="3" t="s">
        <v>37</v>
      </c>
      <c r="C75" s="3" t="s">
        <v>38</v>
      </c>
      <c r="D75" s="1" t="s">
        <v>375</v>
      </c>
      <c r="E75" s="3" t="s">
        <v>5</v>
      </c>
      <c r="F75" s="3">
        <v>375</v>
      </c>
      <c r="G75" s="3">
        <v>75</v>
      </c>
      <c r="H75" s="3">
        <f>G75*0.6</f>
        <v>45</v>
      </c>
      <c r="I75" s="3" t="s">
        <v>39</v>
      </c>
      <c r="J75" s="7">
        <v>86.479779198477701</v>
      </c>
      <c r="K75" s="7">
        <f>J75*0.4</f>
        <v>34.591911679391082</v>
      </c>
      <c r="L75" s="7">
        <v>79.591911679391075</v>
      </c>
      <c r="M75" s="3" t="s">
        <v>267</v>
      </c>
      <c r="N75" s="1" t="s">
        <v>3</v>
      </c>
    </row>
    <row r="76" spans="1:14" x14ac:dyDescent="0.25">
      <c r="A76" s="3">
        <v>75</v>
      </c>
      <c r="B76" s="3" t="s">
        <v>43</v>
      </c>
      <c r="C76" s="3" t="s">
        <v>44</v>
      </c>
      <c r="D76" s="1" t="s">
        <v>376</v>
      </c>
      <c r="E76" s="3" t="s">
        <v>5</v>
      </c>
      <c r="F76" s="3">
        <v>364</v>
      </c>
      <c r="G76" s="3">
        <v>72.8</v>
      </c>
      <c r="H76" s="3">
        <f>G76*0.6</f>
        <v>43.68</v>
      </c>
      <c r="I76" s="3" t="s">
        <v>45</v>
      </c>
      <c r="J76" s="7">
        <v>88.397885810042482</v>
      </c>
      <c r="K76" s="7">
        <f>J76*0.4</f>
        <v>35.359154324016991</v>
      </c>
      <c r="L76" s="7">
        <v>79.039154324016991</v>
      </c>
      <c r="M76" s="3" t="s">
        <v>267</v>
      </c>
      <c r="N76" s="1" t="s">
        <v>3</v>
      </c>
    </row>
    <row r="77" spans="1:14" x14ac:dyDescent="0.25">
      <c r="A77" s="3">
        <v>76</v>
      </c>
      <c r="B77" s="3" t="s">
        <v>332</v>
      </c>
      <c r="C77" s="3" t="s">
        <v>333</v>
      </c>
      <c r="D77" s="1" t="s">
        <v>323</v>
      </c>
      <c r="E77" s="3" t="s">
        <v>5</v>
      </c>
      <c r="F77" s="3">
        <v>357</v>
      </c>
      <c r="G77" s="3"/>
      <c r="H77" s="3"/>
      <c r="I77" s="3"/>
      <c r="J77" s="7"/>
      <c r="K77" s="7"/>
      <c r="L77" s="7"/>
      <c r="M77" s="3" t="s">
        <v>267</v>
      </c>
      <c r="N77" s="10" t="s">
        <v>350</v>
      </c>
    </row>
    <row r="78" spans="1:14" x14ac:dyDescent="0.25">
      <c r="A78" s="3">
        <v>77</v>
      </c>
      <c r="B78" s="3" t="s">
        <v>334</v>
      </c>
      <c r="C78" s="3" t="s">
        <v>335</v>
      </c>
      <c r="D78" s="1" t="s">
        <v>323</v>
      </c>
      <c r="E78" s="3" t="s">
        <v>5</v>
      </c>
      <c r="F78" s="3">
        <v>382</v>
      </c>
      <c r="G78" s="3"/>
      <c r="H78" s="3"/>
      <c r="I78" s="3"/>
      <c r="J78" s="7"/>
      <c r="K78" s="7"/>
      <c r="L78" s="7"/>
      <c r="M78" s="3" t="s">
        <v>267</v>
      </c>
      <c r="N78" s="10" t="s">
        <v>350</v>
      </c>
    </row>
    <row r="79" spans="1:14" ht="41.4" x14ac:dyDescent="0.25">
      <c r="A79" s="3">
        <v>78</v>
      </c>
      <c r="B79" s="3" t="s">
        <v>198</v>
      </c>
      <c r="C79" s="3" t="s">
        <v>199</v>
      </c>
      <c r="D79" s="1" t="s">
        <v>377</v>
      </c>
      <c r="E79" s="3" t="s">
        <v>5</v>
      </c>
      <c r="F79" s="3">
        <v>346</v>
      </c>
      <c r="G79" s="3">
        <v>69.2</v>
      </c>
      <c r="H79" s="3">
        <f>G79*0.6</f>
        <v>41.52</v>
      </c>
      <c r="I79" s="3" t="s">
        <v>408</v>
      </c>
      <c r="J79" s="7"/>
      <c r="K79" s="7"/>
      <c r="L79" s="7"/>
      <c r="M79" s="3" t="s">
        <v>419</v>
      </c>
      <c r="N79" s="1" t="s">
        <v>3</v>
      </c>
    </row>
    <row r="80" spans="1:14" x14ac:dyDescent="0.25">
      <c r="A80" s="3">
        <v>79</v>
      </c>
      <c r="B80" s="3" t="s">
        <v>68</v>
      </c>
      <c r="C80" s="3" t="s">
        <v>69</v>
      </c>
      <c r="D80" s="1" t="s">
        <v>338</v>
      </c>
      <c r="E80" s="3" t="s">
        <v>5</v>
      </c>
      <c r="F80" s="3">
        <v>353</v>
      </c>
      <c r="G80" s="3">
        <v>70.599999999999994</v>
      </c>
      <c r="H80" s="3">
        <f>G80*0.6</f>
        <v>42.359999999999992</v>
      </c>
      <c r="I80" s="3" t="s">
        <v>70</v>
      </c>
      <c r="J80" s="7">
        <v>90.164073955372714</v>
      </c>
      <c r="K80" s="7">
        <f>J80*0.4</f>
        <v>36.065629582149086</v>
      </c>
      <c r="L80" s="7">
        <v>78.425629582149071</v>
      </c>
      <c r="M80" s="3" t="s">
        <v>267</v>
      </c>
      <c r="N80" s="1" t="s">
        <v>3</v>
      </c>
    </row>
    <row r="81" spans="1:14" x14ac:dyDescent="0.25">
      <c r="A81" s="3">
        <v>80</v>
      </c>
      <c r="B81" s="3" t="s">
        <v>336</v>
      </c>
      <c r="C81" s="3" t="s">
        <v>337</v>
      </c>
      <c r="D81" s="1" t="s">
        <v>338</v>
      </c>
      <c r="E81" s="3" t="s">
        <v>5</v>
      </c>
      <c r="F81" s="3">
        <v>346</v>
      </c>
      <c r="G81" s="3"/>
      <c r="H81" s="3"/>
      <c r="I81" s="3"/>
      <c r="J81" s="7"/>
      <c r="K81" s="7"/>
      <c r="L81" s="7"/>
      <c r="M81" s="3" t="s">
        <v>267</v>
      </c>
      <c r="N81" s="10" t="s">
        <v>350</v>
      </c>
    </row>
    <row r="82" spans="1:14" x14ac:dyDescent="0.25">
      <c r="A82" s="3">
        <v>81</v>
      </c>
      <c r="B82" s="3" t="s">
        <v>123</v>
      </c>
      <c r="C82" s="3" t="s">
        <v>124</v>
      </c>
      <c r="D82" s="1" t="s">
        <v>338</v>
      </c>
      <c r="E82" s="3" t="s">
        <v>5</v>
      </c>
      <c r="F82" s="3">
        <v>363</v>
      </c>
      <c r="G82" s="3">
        <v>72.599999999999994</v>
      </c>
      <c r="H82" s="3">
        <f>G82*0.6</f>
        <v>43.559999999999995</v>
      </c>
      <c r="I82" s="3" t="s">
        <v>125</v>
      </c>
      <c r="J82" s="7">
        <v>81.538616355463347</v>
      </c>
      <c r="K82" s="7">
        <f>J82*0.4</f>
        <v>32.615446542185339</v>
      </c>
      <c r="L82" s="7">
        <v>76.175446542185341</v>
      </c>
      <c r="M82" s="3" t="s">
        <v>419</v>
      </c>
      <c r="N82" s="1" t="s">
        <v>3</v>
      </c>
    </row>
    <row r="83" spans="1:14" ht="27.6" x14ac:dyDescent="0.25">
      <c r="A83" s="3">
        <v>82</v>
      </c>
      <c r="B83" s="4" t="s">
        <v>114</v>
      </c>
      <c r="C83" s="4" t="s">
        <v>115</v>
      </c>
      <c r="D83" s="5" t="s">
        <v>378</v>
      </c>
      <c r="E83" s="4" t="s">
        <v>5</v>
      </c>
      <c r="F83" s="4">
        <v>347</v>
      </c>
      <c r="G83" s="4">
        <v>69.400000000000006</v>
      </c>
      <c r="H83" s="3">
        <f>G83*0.6</f>
        <v>41.64</v>
      </c>
      <c r="I83" s="4" t="s">
        <v>116</v>
      </c>
      <c r="J83" s="8">
        <v>87.183975103734454</v>
      </c>
      <c r="K83" s="7">
        <f>J83*0.4</f>
        <v>34.873590041493784</v>
      </c>
      <c r="L83" s="8">
        <v>76.513590041493785</v>
      </c>
      <c r="M83" s="3" t="s">
        <v>419</v>
      </c>
      <c r="N83" s="5" t="s">
        <v>3</v>
      </c>
    </row>
    <row r="84" spans="1:14" x14ac:dyDescent="0.25">
      <c r="A84" s="3">
        <v>83</v>
      </c>
      <c r="B84" s="3" t="s">
        <v>61</v>
      </c>
      <c r="C84" s="3" t="s">
        <v>62</v>
      </c>
      <c r="D84" s="1" t="s">
        <v>379</v>
      </c>
      <c r="E84" s="3" t="s">
        <v>5</v>
      </c>
      <c r="F84" s="3">
        <v>373</v>
      </c>
      <c r="G84" s="3">
        <v>74.599999999999994</v>
      </c>
      <c r="H84" s="3">
        <f>G84*0.6</f>
        <v>44.76</v>
      </c>
      <c r="I84" s="3" t="s">
        <v>63</v>
      </c>
      <c r="J84" s="7">
        <v>84.385840767634846</v>
      </c>
      <c r="K84" s="7">
        <f>J84*0.4</f>
        <v>33.75433630705394</v>
      </c>
      <c r="L84" s="7">
        <v>78.514336307053938</v>
      </c>
      <c r="M84" s="3" t="s">
        <v>267</v>
      </c>
      <c r="N84" s="1" t="s">
        <v>3</v>
      </c>
    </row>
    <row r="85" spans="1:14" ht="27.6" x14ac:dyDescent="0.25">
      <c r="A85" s="3">
        <v>84</v>
      </c>
      <c r="B85" s="3" t="s">
        <v>97</v>
      </c>
      <c r="C85" s="3" t="s">
        <v>98</v>
      </c>
      <c r="D85" s="1" t="s">
        <v>380</v>
      </c>
      <c r="E85" s="3" t="s">
        <v>5</v>
      </c>
      <c r="F85" s="3">
        <v>354</v>
      </c>
      <c r="G85" s="3">
        <v>70.8</v>
      </c>
      <c r="H85" s="3">
        <f>G85*0.6</f>
        <v>42.48</v>
      </c>
      <c r="I85" s="3" t="s">
        <v>99</v>
      </c>
      <c r="J85" s="7">
        <v>86.448540636670828</v>
      </c>
      <c r="K85" s="7">
        <f>J85*0.4</f>
        <v>34.579416254668331</v>
      </c>
      <c r="L85" s="7">
        <v>77.059416254668321</v>
      </c>
      <c r="M85" s="3" t="s">
        <v>267</v>
      </c>
      <c r="N85" s="1" t="s">
        <v>3</v>
      </c>
    </row>
    <row r="86" spans="1:14" ht="27.6" x14ac:dyDescent="0.25">
      <c r="A86" s="3">
        <v>85</v>
      </c>
      <c r="B86" s="3" t="s">
        <v>19</v>
      </c>
      <c r="C86" s="3" t="s">
        <v>112</v>
      </c>
      <c r="D86" s="1" t="s">
        <v>341</v>
      </c>
      <c r="E86" s="3" t="s">
        <v>5</v>
      </c>
      <c r="F86" s="3">
        <v>354</v>
      </c>
      <c r="G86" s="3">
        <v>70.8</v>
      </c>
      <c r="H86" s="3">
        <f>G86*0.6</f>
        <v>42.48</v>
      </c>
      <c r="I86" s="3" t="s">
        <v>113</v>
      </c>
      <c r="J86" s="7">
        <v>85.334901275554799</v>
      </c>
      <c r="K86" s="7">
        <f>J86*0.4</f>
        <v>34.133960510221918</v>
      </c>
      <c r="L86" s="7">
        <v>76.613960510221915</v>
      </c>
      <c r="M86" s="3" t="s">
        <v>419</v>
      </c>
      <c r="N86" s="1"/>
    </row>
    <row r="87" spans="1:14" ht="27.6" x14ac:dyDescent="0.25">
      <c r="A87" s="3">
        <v>86</v>
      </c>
      <c r="B87" s="3" t="s">
        <v>339</v>
      </c>
      <c r="C87" s="3" t="s">
        <v>340</v>
      </c>
      <c r="D87" s="1" t="s">
        <v>341</v>
      </c>
      <c r="E87" s="3" t="s">
        <v>5</v>
      </c>
      <c r="F87" s="3">
        <v>378</v>
      </c>
      <c r="G87" s="3"/>
      <c r="H87" s="3"/>
      <c r="I87" s="3"/>
      <c r="J87" s="7"/>
      <c r="K87" s="7"/>
      <c r="L87" s="7"/>
      <c r="M87" s="3" t="s">
        <v>267</v>
      </c>
      <c r="N87" s="10" t="s">
        <v>350</v>
      </c>
    </row>
    <row r="88" spans="1:14" ht="27.6" x14ac:dyDescent="0.25">
      <c r="A88" s="3">
        <v>87</v>
      </c>
      <c r="B88" s="3" t="s">
        <v>190</v>
      </c>
      <c r="C88" s="3" t="s">
        <v>191</v>
      </c>
      <c r="D88" s="1" t="s">
        <v>381</v>
      </c>
      <c r="E88" s="3" t="s">
        <v>5</v>
      </c>
      <c r="F88" s="3">
        <v>331</v>
      </c>
      <c r="G88" s="3">
        <v>66.2</v>
      </c>
      <c r="H88" s="3">
        <f>G88*0.6</f>
        <v>39.72</v>
      </c>
      <c r="I88" s="3" t="s">
        <v>192</v>
      </c>
      <c r="J88" s="7">
        <v>79.778210029704695</v>
      </c>
      <c r="K88" s="7">
        <f>J88*0.4</f>
        <v>31.911284011881879</v>
      </c>
      <c r="L88" s="7">
        <v>71.631284011881874</v>
      </c>
      <c r="M88" s="3" t="s">
        <v>419</v>
      </c>
      <c r="N88" s="1" t="s">
        <v>3</v>
      </c>
    </row>
    <row r="89" spans="1:14" x14ac:dyDescent="0.25">
      <c r="A89" s="3">
        <v>88</v>
      </c>
      <c r="B89" s="3" t="s">
        <v>342</v>
      </c>
      <c r="C89" s="3" t="s">
        <v>343</v>
      </c>
      <c r="D89" s="1" t="s">
        <v>344</v>
      </c>
      <c r="E89" s="3" t="s">
        <v>5</v>
      </c>
      <c r="F89" s="3">
        <v>373</v>
      </c>
      <c r="G89" s="3"/>
      <c r="H89" s="3"/>
      <c r="I89" s="3"/>
      <c r="J89" s="7"/>
      <c r="K89" s="7"/>
      <c r="L89" s="7"/>
      <c r="M89" s="3" t="s">
        <v>267</v>
      </c>
      <c r="N89" s="10" t="s">
        <v>350</v>
      </c>
    </row>
    <row r="90" spans="1:14" ht="27.6" x14ac:dyDescent="0.25">
      <c r="A90" s="3">
        <v>89</v>
      </c>
      <c r="B90" s="3" t="s">
        <v>177</v>
      </c>
      <c r="C90" s="3" t="s">
        <v>178</v>
      </c>
      <c r="D90" s="1" t="s">
        <v>382</v>
      </c>
      <c r="E90" s="3" t="s">
        <v>5</v>
      </c>
      <c r="F90" s="3">
        <v>330</v>
      </c>
      <c r="G90" s="3">
        <v>66</v>
      </c>
      <c r="H90" s="3">
        <f>G90*0.6</f>
        <v>39.6</v>
      </c>
      <c r="I90" s="3" t="s">
        <v>179</v>
      </c>
      <c r="J90" s="7">
        <v>83.548821946531547</v>
      </c>
      <c r="K90" s="7">
        <f>J90*0.4</f>
        <v>33.419528778612623</v>
      </c>
      <c r="L90" s="7">
        <v>73.019528778612624</v>
      </c>
      <c r="M90" s="3" t="s">
        <v>419</v>
      </c>
      <c r="N90" s="1" t="s">
        <v>3</v>
      </c>
    </row>
    <row r="91" spans="1:14" x14ac:dyDescent="0.25">
      <c r="A91" s="3">
        <v>90</v>
      </c>
      <c r="B91" s="3" t="s">
        <v>345</v>
      </c>
      <c r="C91" s="3" t="s">
        <v>346</v>
      </c>
      <c r="D91" s="1" t="s">
        <v>347</v>
      </c>
      <c r="E91" s="3" t="s">
        <v>5</v>
      </c>
      <c r="F91" s="3">
        <v>334</v>
      </c>
      <c r="G91" s="3"/>
      <c r="H91" s="3"/>
      <c r="I91" s="3"/>
      <c r="J91" s="7"/>
      <c r="K91" s="7"/>
      <c r="L91" s="7"/>
      <c r="M91" s="3" t="s">
        <v>267</v>
      </c>
      <c r="N91" s="10" t="s">
        <v>350</v>
      </c>
    </row>
    <row r="92" spans="1:14" ht="27.6" x14ac:dyDescent="0.25">
      <c r="A92" s="3">
        <v>91</v>
      </c>
      <c r="B92" s="3" t="s">
        <v>187</v>
      </c>
      <c r="C92" s="3" t="s">
        <v>188</v>
      </c>
      <c r="D92" s="1" t="s">
        <v>372</v>
      </c>
      <c r="E92" s="3" t="s">
        <v>185</v>
      </c>
      <c r="F92" s="3">
        <v>328</v>
      </c>
      <c r="G92" s="3">
        <v>65.599999999999994</v>
      </c>
      <c r="H92" s="3">
        <f t="shared" ref="H92:H101" si="2">G92*0.6</f>
        <v>39.359999999999992</v>
      </c>
      <c r="I92" s="3" t="s">
        <v>189</v>
      </c>
      <c r="J92" s="7">
        <v>82.716778181189483</v>
      </c>
      <c r="K92" s="7">
        <f t="shared" ref="K92:K101" si="3">J92*0.4</f>
        <v>33.086711272475796</v>
      </c>
      <c r="L92" s="7">
        <v>72.446711272475795</v>
      </c>
      <c r="M92" s="3" t="s">
        <v>419</v>
      </c>
      <c r="N92" s="1" t="s">
        <v>3</v>
      </c>
    </row>
    <row r="93" spans="1:14" x14ac:dyDescent="0.25">
      <c r="A93" s="3">
        <v>92</v>
      </c>
      <c r="B93" s="3" t="s">
        <v>183</v>
      </c>
      <c r="C93" s="3" t="s">
        <v>184</v>
      </c>
      <c r="D93" s="1" t="s">
        <v>374</v>
      </c>
      <c r="E93" s="3" t="s">
        <v>185</v>
      </c>
      <c r="F93" s="3">
        <v>331</v>
      </c>
      <c r="G93" s="3">
        <v>66.2</v>
      </c>
      <c r="H93" s="3">
        <f t="shared" si="2"/>
        <v>39.72</v>
      </c>
      <c r="I93" s="3" t="s">
        <v>186</v>
      </c>
      <c r="J93" s="7">
        <v>82.01080919098375</v>
      </c>
      <c r="K93" s="7">
        <f t="shared" si="3"/>
        <v>32.804323676393501</v>
      </c>
      <c r="L93" s="7">
        <v>72.524323676393493</v>
      </c>
      <c r="M93" s="3" t="s">
        <v>419</v>
      </c>
      <c r="N93" s="1"/>
    </row>
    <row r="94" spans="1:14" ht="27.6" x14ac:dyDescent="0.25">
      <c r="A94" s="3">
        <v>93</v>
      </c>
      <c r="B94" s="3" t="s">
        <v>135</v>
      </c>
      <c r="C94" s="3" t="s">
        <v>136</v>
      </c>
      <c r="D94" s="1" t="s">
        <v>383</v>
      </c>
      <c r="E94" s="3" t="s">
        <v>80</v>
      </c>
      <c r="F94" s="3">
        <v>342</v>
      </c>
      <c r="G94" s="3">
        <v>68.400000000000006</v>
      </c>
      <c r="H94" s="3">
        <f t="shared" si="2"/>
        <v>41.04</v>
      </c>
      <c r="I94" s="3" t="s">
        <v>137</v>
      </c>
      <c r="J94" s="7">
        <v>86.462398081250726</v>
      </c>
      <c r="K94" s="7">
        <f t="shared" si="3"/>
        <v>34.584959232500289</v>
      </c>
      <c r="L94" s="7">
        <v>75.624959232500288</v>
      </c>
      <c r="M94" s="3" t="s">
        <v>267</v>
      </c>
      <c r="N94" s="1"/>
    </row>
    <row r="95" spans="1:14" x14ac:dyDescent="0.25">
      <c r="A95" s="3">
        <v>94</v>
      </c>
      <c r="B95" s="3" t="s">
        <v>106</v>
      </c>
      <c r="C95" s="3" t="s">
        <v>107</v>
      </c>
      <c r="D95" s="1" t="s">
        <v>384</v>
      </c>
      <c r="E95" s="3" t="s">
        <v>80</v>
      </c>
      <c r="F95" s="3">
        <v>351</v>
      </c>
      <c r="G95" s="3">
        <v>70.2</v>
      </c>
      <c r="H95" s="3">
        <f t="shared" si="2"/>
        <v>42.12</v>
      </c>
      <c r="I95" s="3" t="s">
        <v>108</v>
      </c>
      <c r="J95" s="7">
        <v>86.865956532038368</v>
      </c>
      <c r="K95" s="7">
        <f t="shared" si="3"/>
        <v>34.746382612815346</v>
      </c>
      <c r="L95" s="7">
        <v>76.866382612815343</v>
      </c>
      <c r="M95" s="3" t="s">
        <v>421</v>
      </c>
      <c r="N95" s="1"/>
    </row>
    <row r="96" spans="1:14" x14ac:dyDescent="0.25">
      <c r="A96" s="3">
        <v>95</v>
      </c>
      <c r="B96" s="3" t="s">
        <v>78</v>
      </c>
      <c r="C96" s="3" t="s">
        <v>79</v>
      </c>
      <c r="D96" s="1" t="s">
        <v>385</v>
      </c>
      <c r="E96" s="3" t="s">
        <v>80</v>
      </c>
      <c r="F96" s="3">
        <v>358</v>
      </c>
      <c r="G96" s="3">
        <v>71.599999999999994</v>
      </c>
      <c r="H96" s="3">
        <f t="shared" si="2"/>
        <v>42.959999999999994</v>
      </c>
      <c r="I96" s="3" t="s">
        <v>81</v>
      </c>
      <c r="J96" s="7">
        <v>87.572183820916734</v>
      </c>
      <c r="K96" s="7">
        <f t="shared" si="3"/>
        <v>35.028873528366695</v>
      </c>
      <c r="L96" s="7">
        <v>77.988873528366696</v>
      </c>
      <c r="M96" s="3" t="s">
        <v>267</v>
      </c>
      <c r="N96" s="1"/>
    </row>
    <row r="97" spans="1:14" x14ac:dyDescent="0.25">
      <c r="A97" s="3">
        <v>96</v>
      </c>
      <c r="B97" s="3" t="s">
        <v>156</v>
      </c>
      <c r="C97" s="3" t="s">
        <v>157</v>
      </c>
      <c r="D97" s="1" t="s">
        <v>271</v>
      </c>
      <c r="E97" s="3" t="s">
        <v>31</v>
      </c>
      <c r="F97" s="3">
        <v>345</v>
      </c>
      <c r="G97" s="3">
        <v>69</v>
      </c>
      <c r="H97" s="3">
        <f t="shared" si="2"/>
        <v>41.4</v>
      </c>
      <c r="I97" s="3" t="s">
        <v>158</v>
      </c>
      <c r="J97" s="7">
        <v>83.962697767670107</v>
      </c>
      <c r="K97" s="7">
        <f t="shared" si="3"/>
        <v>33.585079107068047</v>
      </c>
      <c r="L97" s="7">
        <v>74.985079107068046</v>
      </c>
      <c r="M97" s="3" t="s">
        <v>419</v>
      </c>
      <c r="N97" s="1" t="s">
        <v>3</v>
      </c>
    </row>
    <row r="98" spans="1:14" ht="27.6" x14ac:dyDescent="0.25">
      <c r="A98" s="3">
        <v>97</v>
      </c>
      <c r="B98" s="3" t="s">
        <v>132</v>
      </c>
      <c r="C98" s="3" t="s">
        <v>133</v>
      </c>
      <c r="D98" s="1" t="s">
        <v>331</v>
      </c>
      <c r="E98" s="3" t="s">
        <v>31</v>
      </c>
      <c r="F98" s="3">
        <v>348</v>
      </c>
      <c r="G98" s="3">
        <v>69.599999999999994</v>
      </c>
      <c r="H98" s="3">
        <f t="shared" si="2"/>
        <v>41.76</v>
      </c>
      <c r="I98" s="3" t="s">
        <v>134</v>
      </c>
      <c r="J98" s="7">
        <v>84.898434664562686</v>
      </c>
      <c r="K98" s="7">
        <f t="shared" si="3"/>
        <v>33.959373865825079</v>
      </c>
      <c r="L98" s="7">
        <v>75.719373865825077</v>
      </c>
      <c r="M98" s="3" t="s">
        <v>419</v>
      </c>
      <c r="N98" s="1" t="s">
        <v>3</v>
      </c>
    </row>
    <row r="99" spans="1:14" x14ac:dyDescent="0.25">
      <c r="A99" s="3">
        <v>98</v>
      </c>
      <c r="B99" s="3" t="s">
        <v>85</v>
      </c>
      <c r="C99" s="3" t="s">
        <v>86</v>
      </c>
      <c r="D99" s="1" t="s">
        <v>354</v>
      </c>
      <c r="E99" s="3" t="s">
        <v>31</v>
      </c>
      <c r="F99" s="3">
        <v>373</v>
      </c>
      <c r="G99" s="3">
        <v>74.599999999999994</v>
      </c>
      <c r="H99" s="3">
        <f t="shared" si="2"/>
        <v>44.76</v>
      </c>
      <c r="I99" s="3" t="s">
        <v>87</v>
      </c>
      <c r="J99" s="7">
        <v>82.721167019444437</v>
      </c>
      <c r="K99" s="7">
        <f t="shared" si="3"/>
        <v>33.088466807777777</v>
      </c>
      <c r="L99" s="7">
        <v>77.848466807777783</v>
      </c>
      <c r="M99" s="3" t="s">
        <v>267</v>
      </c>
      <c r="N99" s="1" t="s">
        <v>3</v>
      </c>
    </row>
    <row r="100" spans="1:14" ht="27.6" x14ac:dyDescent="0.25">
      <c r="A100" s="3">
        <v>99</v>
      </c>
      <c r="B100" s="3" t="s">
        <v>180</v>
      </c>
      <c r="C100" s="3" t="s">
        <v>181</v>
      </c>
      <c r="D100" s="1" t="s">
        <v>386</v>
      </c>
      <c r="E100" s="3" t="s">
        <v>31</v>
      </c>
      <c r="F100" s="3">
        <v>330</v>
      </c>
      <c r="G100" s="3">
        <v>66</v>
      </c>
      <c r="H100" s="3">
        <f t="shared" si="2"/>
        <v>39.6</v>
      </c>
      <c r="I100" s="3" t="s">
        <v>182</v>
      </c>
      <c r="J100" s="7">
        <v>83.350947692860132</v>
      </c>
      <c r="K100" s="7">
        <f t="shared" si="3"/>
        <v>33.340379077144057</v>
      </c>
      <c r="L100" s="7">
        <v>72.940379077144058</v>
      </c>
      <c r="M100" s="3" t="s">
        <v>419</v>
      </c>
      <c r="N100" s="1"/>
    </row>
    <row r="101" spans="1:14" x14ac:dyDescent="0.25">
      <c r="A101" s="3">
        <v>100</v>
      </c>
      <c r="B101" s="3" t="s">
        <v>91</v>
      </c>
      <c r="C101" s="3" t="s">
        <v>92</v>
      </c>
      <c r="D101" s="1" t="s">
        <v>344</v>
      </c>
      <c r="E101" s="3" t="s">
        <v>31</v>
      </c>
      <c r="F101" s="3">
        <v>359</v>
      </c>
      <c r="G101" s="3">
        <v>71.8</v>
      </c>
      <c r="H101" s="3">
        <f t="shared" si="2"/>
        <v>43.08</v>
      </c>
      <c r="I101" s="3" t="s">
        <v>93</v>
      </c>
      <c r="J101" s="7">
        <v>85.492072954695075</v>
      </c>
      <c r="K101" s="7">
        <f t="shared" si="3"/>
        <v>34.19682918187803</v>
      </c>
      <c r="L101" s="7">
        <v>77.276829181878028</v>
      </c>
      <c r="M101" s="3" t="s">
        <v>267</v>
      </c>
      <c r="N101" s="1" t="s">
        <v>3</v>
      </c>
    </row>
    <row r="102" spans="1:14" x14ac:dyDescent="0.25">
      <c r="A102" s="3">
        <v>101</v>
      </c>
      <c r="B102" s="3" t="s">
        <v>351</v>
      </c>
      <c r="C102" s="3" t="s">
        <v>348</v>
      </c>
      <c r="D102" s="1" t="s">
        <v>344</v>
      </c>
      <c r="E102" s="3" t="s">
        <v>31</v>
      </c>
      <c r="F102" s="3">
        <v>396</v>
      </c>
      <c r="G102" s="3"/>
      <c r="H102" s="3"/>
      <c r="I102" s="3"/>
      <c r="J102" s="7"/>
      <c r="K102" s="7"/>
      <c r="L102" s="7"/>
      <c r="M102" s="3" t="s">
        <v>267</v>
      </c>
      <c r="N102" s="10" t="s">
        <v>350</v>
      </c>
    </row>
    <row r="103" spans="1:14" ht="27.6" x14ac:dyDescent="0.25">
      <c r="A103" s="3">
        <v>102</v>
      </c>
      <c r="B103" s="3" t="s">
        <v>129</v>
      </c>
      <c r="C103" s="3" t="s">
        <v>130</v>
      </c>
      <c r="D103" s="1" t="s">
        <v>387</v>
      </c>
      <c r="E103" s="3" t="s">
        <v>31</v>
      </c>
      <c r="F103" s="3">
        <v>352</v>
      </c>
      <c r="G103" s="3">
        <v>70.400000000000006</v>
      </c>
      <c r="H103" s="3">
        <f>G103*0.6</f>
        <v>42.24</v>
      </c>
      <c r="I103" s="3" t="s">
        <v>131</v>
      </c>
      <c r="J103" s="7">
        <v>83.894940006915647</v>
      </c>
      <c r="K103" s="7">
        <f>J103*0.4</f>
        <v>33.55797600276626</v>
      </c>
      <c r="L103" s="7">
        <v>75.797976002766262</v>
      </c>
      <c r="M103" s="3" t="s">
        <v>419</v>
      </c>
      <c r="N103" s="1" t="s">
        <v>3</v>
      </c>
    </row>
    <row r="104" spans="1:14" x14ac:dyDescent="0.25">
      <c r="A104" s="3">
        <v>103</v>
      </c>
      <c r="B104" s="3" t="s">
        <v>193</v>
      </c>
      <c r="C104" s="3" t="s">
        <v>194</v>
      </c>
      <c r="D104" s="1" t="s">
        <v>388</v>
      </c>
      <c r="E104" s="3" t="s">
        <v>31</v>
      </c>
      <c r="F104" s="3">
        <v>325</v>
      </c>
      <c r="G104" s="3">
        <v>65</v>
      </c>
      <c r="H104" s="3">
        <f>G104*0.6</f>
        <v>39</v>
      </c>
      <c r="I104" s="3" t="s">
        <v>195</v>
      </c>
      <c r="J104" s="7">
        <v>79.221634687892745</v>
      </c>
      <c r="K104" s="7">
        <f>J104*0.4</f>
        <v>31.688653875157101</v>
      </c>
      <c r="L104" s="7">
        <v>70.688653875157101</v>
      </c>
      <c r="M104" s="3" t="s">
        <v>419</v>
      </c>
      <c r="N104" s="1" t="s">
        <v>3</v>
      </c>
    </row>
    <row r="105" spans="1:14" x14ac:dyDescent="0.25">
      <c r="A105" s="3">
        <v>104</v>
      </c>
      <c r="B105" s="3" t="s">
        <v>74</v>
      </c>
      <c r="C105" s="3" t="s">
        <v>75</v>
      </c>
      <c r="D105" s="1" t="s">
        <v>271</v>
      </c>
      <c r="E105" s="3" t="s">
        <v>76</v>
      </c>
      <c r="F105" s="3">
        <v>363</v>
      </c>
      <c r="G105" s="3">
        <v>72.599999999999994</v>
      </c>
      <c r="H105" s="3">
        <f>G105*0.6</f>
        <v>43.559999999999995</v>
      </c>
      <c r="I105" s="3" t="s">
        <v>77</v>
      </c>
      <c r="J105" s="7">
        <v>86.530800528168996</v>
      </c>
      <c r="K105" s="7">
        <f>J105*0.4</f>
        <v>34.612320211267601</v>
      </c>
      <c r="L105" s="7">
        <v>78.172320211267589</v>
      </c>
      <c r="M105" s="3" t="s">
        <v>267</v>
      </c>
      <c r="N105" s="1" t="s">
        <v>3</v>
      </c>
    </row>
    <row r="106" spans="1:14" ht="27.6" x14ac:dyDescent="0.25">
      <c r="A106" s="3">
        <v>105</v>
      </c>
      <c r="B106" s="3" t="s">
        <v>126</v>
      </c>
      <c r="C106" s="3" t="s">
        <v>127</v>
      </c>
      <c r="D106" s="1" t="s">
        <v>389</v>
      </c>
      <c r="E106" s="3" t="s">
        <v>21</v>
      </c>
      <c r="F106" s="3">
        <v>356</v>
      </c>
      <c r="G106" s="3">
        <v>71.2</v>
      </c>
      <c r="H106" s="3">
        <f>G106*0.6</f>
        <v>42.72</v>
      </c>
      <c r="I106" s="3" t="s">
        <v>128</v>
      </c>
      <c r="J106" s="7">
        <v>83.581454929577461</v>
      </c>
      <c r="K106" s="7">
        <f>J106*0.4</f>
        <v>33.432581971830984</v>
      </c>
      <c r="L106" s="7">
        <v>76.152581971830983</v>
      </c>
      <c r="M106" s="3" t="s">
        <v>419</v>
      </c>
      <c r="N106" s="1" t="s">
        <v>3</v>
      </c>
    </row>
    <row r="107" spans="1:14" ht="41.4" x14ac:dyDescent="0.25">
      <c r="A107" s="3">
        <v>106</v>
      </c>
      <c r="B107" s="3" t="s">
        <v>352</v>
      </c>
      <c r="C107" s="3" t="s">
        <v>349</v>
      </c>
      <c r="D107" s="1" t="s">
        <v>323</v>
      </c>
      <c r="E107" s="3" t="s">
        <v>21</v>
      </c>
      <c r="F107" s="3">
        <v>323</v>
      </c>
      <c r="G107" s="3"/>
      <c r="H107" s="3"/>
      <c r="I107" s="3"/>
      <c r="J107" s="7"/>
      <c r="K107" s="7"/>
      <c r="L107" s="7"/>
      <c r="M107" s="3" t="s">
        <v>267</v>
      </c>
      <c r="N107" s="10" t="s">
        <v>415</v>
      </c>
    </row>
    <row r="108" spans="1:14" x14ac:dyDescent="0.25">
      <c r="A108" s="3">
        <v>107</v>
      </c>
      <c r="B108" s="3" t="s">
        <v>100</v>
      </c>
      <c r="C108" s="3" t="s">
        <v>101</v>
      </c>
      <c r="D108" s="1" t="s">
        <v>271</v>
      </c>
      <c r="E108" s="3" t="s">
        <v>21</v>
      </c>
      <c r="F108" s="3">
        <v>358</v>
      </c>
      <c r="G108" s="3">
        <v>71.599999999999994</v>
      </c>
      <c r="H108" s="3">
        <f t="shared" ref="H108:H122" si="4">G108*0.6</f>
        <v>42.959999999999994</v>
      </c>
      <c r="I108" s="3" t="s">
        <v>102</v>
      </c>
      <c r="J108" s="7">
        <v>85.231088908450701</v>
      </c>
      <c r="K108" s="7">
        <f t="shared" ref="K108:K122" si="5">J108*0.4</f>
        <v>34.092435563380285</v>
      </c>
      <c r="L108" s="7">
        <v>77.052435563380271</v>
      </c>
      <c r="M108" s="3" t="s">
        <v>268</v>
      </c>
      <c r="N108" s="1"/>
    </row>
    <row r="109" spans="1:14" ht="27.6" x14ac:dyDescent="0.25">
      <c r="A109" s="3">
        <v>108</v>
      </c>
      <c r="B109" s="3" t="s">
        <v>144</v>
      </c>
      <c r="C109" s="3" t="s">
        <v>145</v>
      </c>
      <c r="D109" s="1" t="s">
        <v>271</v>
      </c>
      <c r="E109" s="3" t="s">
        <v>21</v>
      </c>
      <c r="F109" s="3">
        <v>361</v>
      </c>
      <c r="G109" s="3">
        <v>72.2</v>
      </c>
      <c r="H109" s="3">
        <f t="shared" si="4"/>
        <v>43.32</v>
      </c>
      <c r="I109" s="3" t="s">
        <v>146</v>
      </c>
      <c r="J109" s="7">
        <v>80.086089631869115</v>
      </c>
      <c r="K109" s="7">
        <f t="shared" si="5"/>
        <v>32.034435852747649</v>
      </c>
      <c r="L109" s="7">
        <v>75.354435852747656</v>
      </c>
      <c r="M109" s="3" t="s">
        <v>268</v>
      </c>
      <c r="N109" s="1" t="s">
        <v>413</v>
      </c>
    </row>
    <row r="110" spans="1:14" ht="27.6" x14ac:dyDescent="0.25">
      <c r="A110" s="3">
        <v>109</v>
      </c>
      <c r="B110" s="3" t="s">
        <v>138</v>
      </c>
      <c r="C110" s="3" t="s">
        <v>139</v>
      </c>
      <c r="D110" s="1" t="s">
        <v>390</v>
      </c>
      <c r="E110" s="3" t="s">
        <v>21</v>
      </c>
      <c r="F110" s="3">
        <v>335</v>
      </c>
      <c r="G110" s="3">
        <v>67</v>
      </c>
      <c r="H110" s="3">
        <f t="shared" si="4"/>
        <v>40.199999999999996</v>
      </c>
      <c r="I110" s="3" t="s">
        <v>140</v>
      </c>
      <c r="J110" s="7">
        <v>88.430379049295766</v>
      </c>
      <c r="K110" s="7">
        <f t="shared" si="5"/>
        <v>35.372151619718309</v>
      </c>
      <c r="L110" s="7">
        <v>75.572151619718312</v>
      </c>
      <c r="M110" s="3" t="s">
        <v>268</v>
      </c>
      <c r="N110" s="1" t="s">
        <v>413</v>
      </c>
    </row>
    <row r="111" spans="1:14" ht="27.6" x14ac:dyDescent="0.25">
      <c r="A111" s="3">
        <v>110</v>
      </c>
      <c r="B111" s="3" t="s">
        <v>49</v>
      </c>
      <c r="C111" s="3" t="s">
        <v>50</v>
      </c>
      <c r="D111" s="1" t="s">
        <v>391</v>
      </c>
      <c r="E111" s="3" t="s">
        <v>21</v>
      </c>
      <c r="F111" s="3">
        <v>372</v>
      </c>
      <c r="G111" s="3">
        <v>74.400000000000006</v>
      </c>
      <c r="H111" s="3">
        <f t="shared" si="4"/>
        <v>44.64</v>
      </c>
      <c r="I111" s="3" t="s">
        <v>51</v>
      </c>
      <c r="J111" s="7">
        <v>85.680989084507033</v>
      </c>
      <c r="K111" s="7">
        <f t="shared" si="5"/>
        <v>34.272395633802816</v>
      </c>
      <c r="L111" s="7">
        <v>78.912395633802817</v>
      </c>
      <c r="M111" s="3" t="s">
        <v>412</v>
      </c>
      <c r="N111" s="1" t="s">
        <v>3</v>
      </c>
    </row>
    <row r="112" spans="1:14" ht="27.6" x14ac:dyDescent="0.25">
      <c r="A112" s="3">
        <v>111</v>
      </c>
      <c r="B112" s="3" t="s">
        <v>251</v>
      </c>
      <c r="C112" s="3" t="s">
        <v>252</v>
      </c>
      <c r="D112" s="1" t="s">
        <v>392</v>
      </c>
      <c r="E112" s="3" t="s">
        <v>210</v>
      </c>
      <c r="F112" s="3">
        <v>330</v>
      </c>
      <c r="G112" s="3">
        <v>66</v>
      </c>
      <c r="H112" s="3">
        <f t="shared" si="4"/>
        <v>39.6</v>
      </c>
      <c r="I112" s="3" t="s">
        <v>253</v>
      </c>
      <c r="J112" s="7">
        <v>83.88971295747956</v>
      </c>
      <c r="K112" s="7">
        <f t="shared" si="5"/>
        <v>33.555885182991823</v>
      </c>
      <c r="L112" s="7">
        <v>73.155885182991824</v>
      </c>
      <c r="M112" s="3" t="s">
        <v>419</v>
      </c>
      <c r="N112" s="1" t="s">
        <v>3</v>
      </c>
    </row>
    <row r="113" spans="1:14" ht="27.6" x14ac:dyDescent="0.25">
      <c r="A113" s="3">
        <v>112</v>
      </c>
      <c r="B113" s="3" t="s">
        <v>208</v>
      </c>
      <c r="C113" s="3" t="s">
        <v>209</v>
      </c>
      <c r="D113" s="1" t="s">
        <v>393</v>
      </c>
      <c r="E113" s="3" t="s">
        <v>210</v>
      </c>
      <c r="F113" s="3">
        <v>393</v>
      </c>
      <c r="G113" s="3">
        <v>78.599999999999994</v>
      </c>
      <c r="H113" s="3">
        <f t="shared" si="4"/>
        <v>47.16</v>
      </c>
      <c r="I113" s="3" t="s">
        <v>211</v>
      </c>
      <c r="J113" s="7">
        <v>85.957950017766194</v>
      </c>
      <c r="K113" s="7">
        <f t="shared" si="5"/>
        <v>34.383180007106482</v>
      </c>
      <c r="L113" s="7">
        <v>81.543180007106486</v>
      </c>
      <c r="M113" s="3" t="s">
        <v>268</v>
      </c>
      <c r="N113" s="1" t="s">
        <v>3</v>
      </c>
    </row>
    <row r="114" spans="1:14" ht="27.6" x14ac:dyDescent="0.25">
      <c r="A114" s="3">
        <v>113</v>
      </c>
      <c r="B114" s="3" t="s">
        <v>260</v>
      </c>
      <c r="C114" s="3" t="s">
        <v>261</v>
      </c>
      <c r="D114" s="1" t="s">
        <v>394</v>
      </c>
      <c r="E114" s="3" t="s">
        <v>210</v>
      </c>
      <c r="F114" s="3">
        <v>322</v>
      </c>
      <c r="G114" s="3">
        <v>64.400000000000006</v>
      </c>
      <c r="H114" s="3">
        <f t="shared" si="4"/>
        <v>38.64</v>
      </c>
      <c r="I114" s="3" t="s">
        <v>262</v>
      </c>
      <c r="J114" s="7">
        <v>83.366507147332513</v>
      </c>
      <c r="K114" s="7">
        <f t="shared" si="5"/>
        <v>33.346602858933004</v>
      </c>
      <c r="L114" s="7">
        <v>71.986602858932997</v>
      </c>
      <c r="M114" s="3" t="s">
        <v>419</v>
      </c>
      <c r="N114" s="1" t="s">
        <v>3</v>
      </c>
    </row>
    <row r="115" spans="1:14" x14ac:dyDescent="0.25">
      <c r="A115" s="3">
        <v>114</v>
      </c>
      <c r="B115" s="3" t="s">
        <v>242</v>
      </c>
      <c r="C115" s="3" t="s">
        <v>243</v>
      </c>
      <c r="D115" s="1" t="s">
        <v>395</v>
      </c>
      <c r="E115" s="3" t="s">
        <v>210</v>
      </c>
      <c r="F115" s="3">
        <v>339</v>
      </c>
      <c r="G115" s="3">
        <v>67.8</v>
      </c>
      <c r="H115" s="3">
        <f t="shared" si="4"/>
        <v>40.68</v>
      </c>
      <c r="I115" s="3" t="s">
        <v>244</v>
      </c>
      <c r="J115" s="7">
        <v>83.990602570176478</v>
      </c>
      <c r="K115" s="7">
        <f t="shared" si="5"/>
        <v>33.596241028070594</v>
      </c>
      <c r="L115" s="7">
        <v>74.276241028070586</v>
      </c>
      <c r="M115" s="3" t="s">
        <v>419</v>
      </c>
      <c r="N115" s="1" t="s">
        <v>3</v>
      </c>
    </row>
    <row r="116" spans="1:14" ht="27.6" x14ac:dyDescent="0.25">
      <c r="A116" s="3">
        <v>115</v>
      </c>
      <c r="B116" s="3" t="s">
        <v>233</v>
      </c>
      <c r="C116" s="3" t="s">
        <v>234</v>
      </c>
      <c r="D116" s="1" t="s">
        <v>396</v>
      </c>
      <c r="E116" s="3" t="s">
        <v>210</v>
      </c>
      <c r="F116" s="3">
        <v>352</v>
      </c>
      <c r="G116" s="3">
        <v>70.400000000000006</v>
      </c>
      <c r="H116" s="3">
        <f t="shared" si="4"/>
        <v>42.24</v>
      </c>
      <c r="I116" s="3" t="s">
        <v>235</v>
      </c>
      <c r="J116" s="7">
        <v>83.233930474949659</v>
      </c>
      <c r="K116" s="7">
        <f t="shared" si="5"/>
        <v>33.293572189979862</v>
      </c>
      <c r="L116" s="7">
        <v>75.533572189979864</v>
      </c>
      <c r="M116" s="3" t="s">
        <v>268</v>
      </c>
      <c r="N116" s="1" t="s">
        <v>3</v>
      </c>
    </row>
    <row r="117" spans="1:14" x14ac:dyDescent="0.25">
      <c r="A117" s="3">
        <v>116</v>
      </c>
      <c r="B117" s="3" t="s">
        <v>230</v>
      </c>
      <c r="C117" s="3" t="s">
        <v>231</v>
      </c>
      <c r="D117" s="1" t="s">
        <v>397</v>
      </c>
      <c r="E117" s="3" t="s">
        <v>210</v>
      </c>
      <c r="F117" s="3">
        <v>360</v>
      </c>
      <c r="G117" s="3">
        <v>72</v>
      </c>
      <c r="H117" s="3">
        <f t="shared" si="4"/>
        <v>43.199999999999996</v>
      </c>
      <c r="I117" s="3" t="s">
        <v>232</v>
      </c>
      <c r="J117" s="7">
        <v>84.069881699109303</v>
      </c>
      <c r="K117" s="7">
        <f t="shared" si="5"/>
        <v>33.62795267964372</v>
      </c>
      <c r="L117" s="7">
        <v>76.827952679643715</v>
      </c>
      <c r="M117" s="3" t="s">
        <v>268</v>
      </c>
      <c r="N117" s="1" t="s">
        <v>3</v>
      </c>
    </row>
    <row r="118" spans="1:14" ht="27.6" x14ac:dyDescent="0.25">
      <c r="A118" s="3">
        <v>117</v>
      </c>
      <c r="B118" s="3" t="s">
        <v>218</v>
      </c>
      <c r="C118" s="3" t="s">
        <v>219</v>
      </c>
      <c r="D118" s="1" t="s">
        <v>398</v>
      </c>
      <c r="E118" s="3" t="s">
        <v>210</v>
      </c>
      <c r="F118" s="3">
        <v>378</v>
      </c>
      <c r="G118" s="3">
        <v>75.599999999999994</v>
      </c>
      <c r="H118" s="3">
        <f t="shared" si="4"/>
        <v>45.359999999999992</v>
      </c>
      <c r="I118" s="3" t="s">
        <v>220</v>
      </c>
      <c r="J118" s="7">
        <v>87.874849999999995</v>
      </c>
      <c r="K118" s="7">
        <f t="shared" si="5"/>
        <v>35.149940000000001</v>
      </c>
      <c r="L118" s="7">
        <v>80.50994</v>
      </c>
      <c r="M118" s="3" t="s">
        <v>268</v>
      </c>
      <c r="N118" s="1" t="s">
        <v>3</v>
      </c>
    </row>
    <row r="119" spans="1:14" ht="27.6" x14ac:dyDescent="0.25">
      <c r="A119" s="3">
        <v>118</v>
      </c>
      <c r="B119" s="3" t="s">
        <v>221</v>
      </c>
      <c r="C119" s="3" t="s">
        <v>222</v>
      </c>
      <c r="D119" s="1" t="s">
        <v>361</v>
      </c>
      <c r="E119" s="3" t="s">
        <v>202</v>
      </c>
      <c r="F119" s="3">
        <v>380</v>
      </c>
      <c r="G119" s="3">
        <v>76</v>
      </c>
      <c r="H119" s="3">
        <f t="shared" si="4"/>
        <v>45.6</v>
      </c>
      <c r="I119" s="3" t="s">
        <v>223</v>
      </c>
      <c r="J119" s="7">
        <v>85.03466263560378</v>
      </c>
      <c r="K119" s="7">
        <f t="shared" si="5"/>
        <v>34.013865054241514</v>
      </c>
      <c r="L119" s="7">
        <v>79.613865054241515</v>
      </c>
      <c r="M119" s="3" t="s">
        <v>268</v>
      </c>
      <c r="N119" s="1"/>
    </row>
    <row r="120" spans="1:14" x14ac:dyDescent="0.25">
      <c r="A120" s="3">
        <v>119</v>
      </c>
      <c r="B120" s="3" t="s">
        <v>200</v>
      </c>
      <c r="C120" s="3" t="s">
        <v>201</v>
      </c>
      <c r="D120" s="1" t="s">
        <v>357</v>
      </c>
      <c r="E120" s="3" t="s">
        <v>202</v>
      </c>
      <c r="F120" s="3">
        <v>410</v>
      </c>
      <c r="G120" s="3">
        <v>82</v>
      </c>
      <c r="H120" s="3">
        <f t="shared" si="4"/>
        <v>49.199999999999996</v>
      </c>
      <c r="I120" s="3" t="s">
        <v>203</v>
      </c>
      <c r="J120" s="7">
        <v>87.680545422535204</v>
      </c>
      <c r="K120" s="7">
        <f t="shared" si="5"/>
        <v>35.072218169014086</v>
      </c>
      <c r="L120" s="7">
        <v>84.272218169014081</v>
      </c>
      <c r="M120" s="3" t="s">
        <v>268</v>
      </c>
      <c r="N120" s="1" t="s">
        <v>3</v>
      </c>
    </row>
    <row r="121" spans="1:14" ht="41.4" x14ac:dyDescent="0.25">
      <c r="A121" s="3">
        <v>120</v>
      </c>
      <c r="B121" s="3" t="s">
        <v>257</v>
      </c>
      <c r="C121" s="3" t="s">
        <v>258</v>
      </c>
      <c r="D121" s="1" t="s">
        <v>399</v>
      </c>
      <c r="E121" s="3" t="s">
        <v>202</v>
      </c>
      <c r="F121" s="3">
        <v>327</v>
      </c>
      <c r="G121" s="3">
        <v>65.400000000000006</v>
      </c>
      <c r="H121" s="3">
        <f t="shared" si="4"/>
        <v>39.24</v>
      </c>
      <c r="I121" s="3" t="s">
        <v>259</v>
      </c>
      <c r="J121" s="7">
        <v>82.031798767605622</v>
      </c>
      <c r="K121" s="7">
        <f t="shared" si="5"/>
        <v>32.812719507042253</v>
      </c>
      <c r="L121" s="7">
        <v>72.052719507042255</v>
      </c>
      <c r="M121" s="3" t="s">
        <v>419</v>
      </c>
      <c r="N121" s="1" t="s">
        <v>3</v>
      </c>
    </row>
    <row r="122" spans="1:14" ht="27.6" x14ac:dyDescent="0.25">
      <c r="A122" s="3">
        <v>121</v>
      </c>
      <c r="B122" s="3" t="s">
        <v>215</v>
      </c>
      <c r="C122" s="3" t="s">
        <v>216</v>
      </c>
      <c r="D122" s="1" t="s">
        <v>400</v>
      </c>
      <c r="E122" s="3" t="s">
        <v>206</v>
      </c>
      <c r="F122" s="3">
        <v>378</v>
      </c>
      <c r="G122" s="3">
        <v>75.599999999999994</v>
      </c>
      <c r="H122" s="3">
        <f t="shared" si="4"/>
        <v>45.359999999999992</v>
      </c>
      <c r="I122" s="3" t="s">
        <v>217</v>
      </c>
      <c r="J122" s="7">
        <v>88.670348924061884</v>
      </c>
      <c r="K122" s="7">
        <f t="shared" si="5"/>
        <v>35.468139569624753</v>
      </c>
      <c r="L122" s="7">
        <v>80.828139569624739</v>
      </c>
      <c r="M122" s="3" t="s">
        <v>268</v>
      </c>
      <c r="N122" s="1" t="s">
        <v>3</v>
      </c>
    </row>
  </sheetData>
  <phoneticPr fontId="1" type="noConversion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2019-04-10T10:49:33Z</dcterms:modified>
</cp:coreProperties>
</file>