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成绩排序 (1 )" sheetId="5" r:id="rId1"/>
    <sheet name="成绩排序(2 )" sheetId="4" r:id="rId2"/>
    <sheet name="Sheet1" sheetId="1" r:id="rId3"/>
    <sheet name="Sheet2" sheetId="2" r:id="rId4"/>
    <sheet name="Sheet3" sheetId="3" r:id="rId5"/>
  </sheets>
  <definedNames>
    <definedName name="_xlnm._FilterDatabase" localSheetId="3" hidden="1">Sheet2!$C$1:$C$12</definedName>
  </definedNames>
  <calcPr calcId="124519" concurrentCalc="0"/>
</workbook>
</file>

<file path=xl/calcChain.xml><?xml version="1.0" encoding="utf-8"?>
<calcChain xmlns="http://schemas.openxmlformats.org/spreadsheetml/2006/main">
  <c r="F5" i="5"/>
  <c r="F6"/>
  <c r="F4" i="4"/>
  <c r="F28" i="5"/>
  <c r="F27"/>
  <c r="F26"/>
  <c r="F25"/>
  <c r="F24"/>
  <c r="F23"/>
  <c r="F22"/>
  <c r="F21"/>
  <c r="F20"/>
  <c r="F19"/>
  <c r="F18"/>
  <c r="F10"/>
  <c r="F9"/>
  <c r="F8"/>
  <c r="F7"/>
  <c r="F4"/>
  <c r="F4" i="1"/>
  <c r="F5"/>
  <c r="F6"/>
  <c r="F7"/>
  <c r="F8"/>
  <c r="F9"/>
  <c r="F10"/>
  <c r="F11"/>
  <c r="F12"/>
  <c r="F13"/>
  <c r="F14"/>
  <c r="F15"/>
  <c r="F16"/>
  <c r="F17"/>
  <c r="F18"/>
  <c r="F22"/>
  <c r="F25"/>
  <c r="F26"/>
  <c r="F17" i="3"/>
  <c r="F18"/>
  <c r="F16"/>
  <c r="F12"/>
  <c r="F15"/>
  <c r="F1"/>
  <c r="F6"/>
  <c r="F9"/>
  <c r="F2"/>
  <c r="F8"/>
  <c r="F4"/>
  <c r="F7"/>
  <c r="F14"/>
  <c r="F10"/>
  <c r="F3"/>
  <c r="F13"/>
  <c r="F11"/>
  <c r="F5"/>
</calcChain>
</file>

<file path=xl/sharedStrings.xml><?xml version="1.0" encoding="utf-8"?>
<sst xmlns="http://schemas.openxmlformats.org/spreadsheetml/2006/main" count="151" uniqueCount="54">
  <si>
    <t>序号</t>
  </si>
  <si>
    <t>姓名</t>
    <phoneticPr fontId="3" type="noConversion"/>
  </si>
  <si>
    <t>复试成绩</t>
  </si>
  <si>
    <t>总评        　　　    成绩</t>
    <phoneticPr fontId="3" type="noConversion"/>
  </si>
  <si>
    <t>面试</t>
  </si>
  <si>
    <t>蔡志伟</t>
  </si>
  <si>
    <t>邹廷熙</t>
  </si>
  <si>
    <t>闪意炜</t>
  </si>
  <si>
    <t>熊楚洋</t>
  </si>
  <si>
    <t>卫岚宁</t>
  </si>
  <si>
    <t>王旭</t>
  </si>
  <si>
    <t>徐俊轩</t>
  </si>
  <si>
    <t>张瑜</t>
  </si>
  <si>
    <t>计宏华</t>
  </si>
  <si>
    <t>王朔</t>
  </si>
  <si>
    <t>雷珊珊</t>
  </si>
  <si>
    <t>王文欣</t>
  </si>
  <si>
    <t>宝君维</t>
  </si>
  <si>
    <t>顾贺贺</t>
  </si>
  <si>
    <t>陈秀清</t>
  </si>
  <si>
    <t>周绍奎</t>
  </si>
  <si>
    <t>彭宇</t>
  </si>
  <si>
    <t>胡佳睿</t>
  </si>
  <si>
    <t>洪成晨</t>
  </si>
  <si>
    <t>林莉</t>
  </si>
  <si>
    <t>夏唯</t>
  </si>
  <si>
    <t>张洁</t>
  </si>
  <si>
    <t>王庆彬</t>
  </si>
  <si>
    <t>李泽隆</t>
  </si>
  <si>
    <t>王琴瑶</t>
  </si>
  <si>
    <t>徐鹏飞</t>
  </si>
  <si>
    <t>李玉琳</t>
  </si>
  <si>
    <t>周楠轩</t>
  </si>
  <si>
    <t>万苗</t>
  </si>
  <si>
    <t>周恩泽</t>
  </si>
  <si>
    <t>龙雨</t>
  </si>
  <si>
    <t>曾晖</t>
  </si>
  <si>
    <t>杨信民</t>
  </si>
  <si>
    <t>背景评估</t>
    <phoneticPr fontId="1" type="noConversion"/>
  </si>
  <si>
    <t>专业代码</t>
    <phoneticPr fontId="1" type="noConversion"/>
  </si>
  <si>
    <t>备注</t>
    <phoneticPr fontId="3" type="noConversion"/>
  </si>
  <si>
    <t>优秀夏令营营员</t>
    <phoneticPr fontId="1" type="noConversion"/>
  </si>
  <si>
    <t>倪敏垚</t>
    <phoneticPr fontId="1" type="noConversion"/>
  </si>
  <si>
    <t>付昳漫</t>
  </si>
  <si>
    <t>工</t>
    <phoneticPr fontId="1" type="noConversion"/>
  </si>
  <si>
    <t>武汉大学生国际软件学院2018年接收推免生拟录取名单</t>
    <phoneticPr fontId="3" type="noConversion"/>
  </si>
  <si>
    <t>姓名</t>
    <phoneticPr fontId="3" type="noConversion"/>
  </si>
  <si>
    <t>总评        　　　    成绩</t>
    <phoneticPr fontId="3" type="noConversion"/>
  </si>
  <si>
    <t>备注</t>
    <phoneticPr fontId="3" type="noConversion"/>
  </si>
  <si>
    <t>`</t>
    <phoneticPr fontId="1" type="noConversion"/>
  </si>
  <si>
    <t>武汉大学生国际软件学院2018年接收推免生拟录取名单(第二批）</t>
    <phoneticPr fontId="3" type="noConversion"/>
  </si>
  <si>
    <t>邓宇航</t>
    <phoneticPr fontId="1" type="noConversion"/>
  </si>
  <si>
    <t>`</t>
    <phoneticPr fontId="1" type="noConversion"/>
  </si>
  <si>
    <t>武汉大学国际软件学院2018年接收推免硕士拟录取名单</t>
    <phoneticPr fontId="3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</si>
</sst>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Arial"/>
      <family val="2"/>
    </font>
    <font>
      <sz val="1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1" xfId="2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_scjs_2008_219" xfId="1"/>
    <cellStyle name="常规_第二组（26号） " xfId="3"/>
    <cellStyle name="常规_专硕非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workbookViewId="0">
      <selection sqref="A1:G1"/>
    </sheetView>
  </sheetViews>
  <sheetFormatPr defaultRowHeight="13.5"/>
  <cols>
    <col min="1" max="1" width="7.5" style="5" customWidth="1"/>
    <col min="2" max="2" width="11.375" style="5" customWidth="1"/>
    <col min="3" max="3" width="11.75" style="5" customWidth="1"/>
    <col min="4" max="4" width="13.75" style="5" customWidth="1"/>
    <col min="5" max="5" width="12.125" style="5" customWidth="1"/>
    <col min="6" max="6" width="12.5" style="5" customWidth="1"/>
    <col min="7" max="7" width="15.5" style="5" customWidth="1"/>
  </cols>
  <sheetData>
    <row r="1" spans="1:12" ht="35.25" customHeight="1">
      <c r="A1" s="31" t="s">
        <v>53</v>
      </c>
      <c r="B1" s="31"/>
      <c r="C1" s="31"/>
      <c r="D1" s="31"/>
      <c r="E1" s="31"/>
      <c r="F1" s="31"/>
      <c r="G1" s="31"/>
    </row>
    <row r="2" spans="1:12" ht="21.75" customHeight="1">
      <c r="A2" s="18" t="s">
        <v>0</v>
      </c>
      <c r="B2" s="18" t="s">
        <v>1</v>
      </c>
      <c r="C2" s="19" t="s">
        <v>39</v>
      </c>
      <c r="D2" s="18" t="s">
        <v>2</v>
      </c>
      <c r="E2" s="18"/>
      <c r="F2" s="20" t="s">
        <v>3</v>
      </c>
      <c r="G2" s="21" t="s">
        <v>40</v>
      </c>
    </row>
    <row r="3" spans="1:12" ht="24" customHeight="1">
      <c r="A3" s="18"/>
      <c r="B3" s="18"/>
      <c r="C3" s="19"/>
      <c r="D3" s="14" t="s">
        <v>4</v>
      </c>
      <c r="E3" s="14" t="s">
        <v>38</v>
      </c>
      <c r="F3" s="20"/>
      <c r="G3" s="21"/>
    </row>
    <row r="4" spans="1:12" ht="20.100000000000001" customHeight="1">
      <c r="A4" s="11">
        <v>1</v>
      </c>
      <c r="B4" s="16" t="s">
        <v>25</v>
      </c>
      <c r="C4" s="12">
        <v>83500</v>
      </c>
      <c r="D4" s="12">
        <v>86</v>
      </c>
      <c r="E4" s="12">
        <v>93</v>
      </c>
      <c r="F4" s="13">
        <f t="shared" ref="F4:F10" si="0">(D4+E4)/2</f>
        <v>89.5</v>
      </c>
      <c r="G4" s="12"/>
    </row>
    <row r="5" spans="1:12" ht="20.100000000000001" customHeight="1">
      <c r="A5" s="11">
        <v>2</v>
      </c>
      <c r="B5" s="16" t="s">
        <v>51</v>
      </c>
      <c r="C5" s="12">
        <v>83500</v>
      </c>
      <c r="D5" s="12">
        <v>91</v>
      </c>
      <c r="E5" s="12">
        <v>88</v>
      </c>
      <c r="F5" s="13">
        <f>(D5+E5)/2</f>
        <v>89.5</v>
      </c>
      <c r="G5" s="12"/>
    </row>
    <row r="6" spans="1:12" ht="20.100000000000001" customHeight="1">
      <c r="A6" s="11">
        <v>3</v>
      </c>
      <c r="B6" s="30" t="s">
        <v>21</v>
      </c>
      <c r="C6" s="12">
        <v>83500</v>
      </c>
      <c r="D6" s="12">
        <v>89</v>
      </c>
      <c r="E6" s="12">
        <v>89</v>
      </c>
      <c r="F6" s="13">
        <f t="shared" si="0"/>
        <v>89</v>
      </c>
      <c r="G6" s="12"/>
      <c r="L6" t="s">
        <v>52</v>
      </c>
    </row>
    <row r="7" spans="1:12" ht="20.100000000000001" customHeight="1">
      <c r="A7" s="11">
        <v>4</v>
      </c>
      <c r="B7" s="30" t="s">
        <v>19</v>
      </c>
      <c r="C7" s="12">
        <v>83500</v>
      </c>
      <c r="D7" s="12">
        <v>87</v>
      </c>
      <c r="E7" s="12">
        <v>86</v>
      </c>
      <c r="F7" s="13">
        <f t="shared" si="0"/>
        <v>86.5</v>
      </c>
      <c r="G7" s="12"/>
    </row>
    <row r="8" spans="1:12" ht="20.100000000000001" customHeight="1">
      <c r="A8" s="11">
        <v>5</v>
      </c>
      <c r="B8" s="30" t="s">
        <v>7</v>
      </c>
      <c r="C8" s="12">
        <v>83500</v>
      </c>
      <c r="D8" s="12">
        <v>89</v>
      </c>
      <c r="E8" s="12">
        <v>81</v>
      </c>
      <c r="F8" s="13">
        <f t="shared" si="0"/>
        <v>85</v>
      </c>
      <c r="G8" s="12"/>
    </row>
    <row r="9" spans="1:12" ht="20.100000000000001" customHeight="1">
      <c r="A9" s="11">
        <v>6</v>
      </c>
      <c r="B9" s="30" t="s">
        <v>22</v>
      </c>
      <c r="C9" s="12">
        <v>83500</v>
      </c>
      <c r="D9" s="12">
        <v>89</v>
      </c>
      <c r="E9" s="12">
        <v>78</v>
      </c>
      <c r="F9" s="13">
        <f t="shared" si="0"/>
        <v>83.5</v>
      </c>
      <c r="G9" s="12"/>
    </row>
    <row r="10" spans="1:12" ht="20.100000000000001" customHeight="1">
      <c r="A10" s="11">
        <v>7</v>
      </c>
      <c r="B10" s="30" t="s">
        <v>11</v>
      </c>
      <c r="C10" s="12">
        <v>83500</v>
      </c>
      <c r="D10" s="12">
        <v>88</v>
      </c>
      <c r="E10" s="12">
        <v>75</v>
      </c>
      <c r="F10" s="13">
        <f t="shared" si="0"/>
        <v>81.5</v>
      </c>
      <c r="G10" s="12"/>
    </row>
    <row r="11" spans="1:12" ht="20.100000000000001" customHeight="1">
      <c r="A11" s="11">
        <v>8</v>
      </c>
      <c r="B11" s="12" t="s">
        <v>35</v>
      </c>
      <c r="C11" s="12">
        <v>83500</v>
      </c>
      <c r="D11" s="12"/>
      <c r="E11" s="12"/>
      <c r="F11" s="13"/>
      <c r="G11" s="12" t="s">
        <v>41</v>
      </c>
    </row>
    <row r="12" spans="1:12" ht="20.100000000000001" customHeight="1">
      <c r="A12" s="11">
        <v>9</v>
      </c>
      <c r="B12" s="12" t="s">
        <v>37</v>
      </c>
      <c r="C12" s="12">
        <v>83500</v>
      </c>
      <c r="D12" s="12"/>
      <c r="E12" s="12"/>
      <c r="F12" s="13"/>
      <c r="G12" s="12" t="s">
        <v>41</v>
      </c>
    </row>
    <row r="13" spans="1:12" ht="20.100000000000001" customHeight="1">
      <c r="A13" s="11">
        <v>10</v>
      </c>
      <c r="B13" s="12" t="s">
        <v>16</v>
      </c>
      <c r="C13" s="12">
        <v>83500</v>
      </c>
      <c r="D13" s="12"/>
      <c r="E13" s="12"/>
      <c r="F13" s="13"/>
      <c r="G13" s="12" t="s">
        <v>41</v>
      </c>
    </row>
    <row r="14" spans="1:12" ht="20.100000000000001" customHeight="1">
      <c r="A14" s="11">
        <v>11</v>
      </c>
      <c r="B14" s="12" t="s">
        <v>23</v>
      </c>
      <c r="C14" s="12">
        <v>83500</v>
      </c>
      <c r="D14" s="12"/>
      <c r="E14" s="12"/>
      <c r="F14" s="13"/>
      <c r="G14" s="12" t="s">
        <v>41</v>
      </c>
    </row>
    <row r="15" spans="1:12" ht="0.75" customHeight="1">
      <c r="A15" s="27"/>
      <c r="B15" s="28"/>
      <c r="C15" s="28"/>
      <c r="D15" s="28"/>
      <c r="E15" s="28"/>
      <c r="F15" s="28"/>
      <c r="G15" s="29"/>
    </row>
    <row r="16" spans="1:12" ht="20.100000000000001" customHeight="1">
      <c r="A16" s="18" t="s">
        <v>0</v>
      </c>
      <c r="B16" s="18" t="s">
        <v>1</v>
      </c>
      <c r="C16" s="19" t="s">
        <v>39</v>
      </c>
      <c r="D16" s="18" t="s">
        <v>2</v>
      </c>
      <c r="E16" s="18"/>
      <c r="F16" s="20" t="s">
        <v>3</v>
      </c>
      <c r="G16" s="21" t="s">
        <v>40</v>
      </c>
    </row>
    <row r="17" spans="1:16" ht="24" customHeight="1">
      <c r="A17" s="18"/>
      <c r="B17" s="18"/>
      <c r="C17" s="19"/>
      <c r="D17" s="15" t="s">
        <v>4</v>
      </c>
      <c r="E17" s="15" t="s">
        <v>38</v>
      </c>
      <c r="F17" s="20"/>
      <c r="G17" s="21"/>
    </row>
    <row r="18" spans="1:16" ht="20.100000000000001" customHeight="1">
      <c r="A18" s="12">
        <v>1</v>
      </c>
      <c r="B18" s="12" t="s">
        <v>12</v>
      </c>
      <c r="C18" s="12">
        <v>85212</v>
      </c>
      <c r="D18" s="12">
        <v>89</v>
      </c>
      <c r="E18" s="12">
        <v>87</v>
      </c>
      <c r="F18" s="13">
        <f t="shared" ref="F18:F28" si="1">(D18+E18)/2</f>
        <v>88</v>
      </c>
      <c r="G18" s="12"/>
    </row>
    <row r="19" spans="1:16" ht="20.100000000000001" customHeight="1">
      <c r="A19" s="11">
        <v>2</v>
      </c>
      <c r="B19" s="12" t="s">
        <v>24</v>
      </c>
      <c r="C19" s="12">
        <v>85212</v>
      </c>
      <c r="D19" s="12">
        <v>86</v>
      </c>
      <c r="E19" s="12">
        <v>84</v>
      </c>
      <c r="F19" s="13">
        <f t="shared" si="1"/>
        <v>85</v>
      </c>
      <c r="G19" s="12"/>
    </row>
    <row r="20" spans="1:16" ht="20.100000000000001" customHeight="1">
      <c r="A20" s="12">
        <v>3</v>
      </c>
      <c r="B20" s="12" t="s">
        <v>17</v>
      </c>
      <c r="C20" s="12">
        <v>85212</v>
      </c>
      <c r="D20" s="12">
        <v>88</v>
      </c>
      <c r="E20" s="12">
        <v>81</v>
      </c>
      <c r="F20" s="13">
        <f t="shared" si="1"/>
        <v>84.5</v>
      </c>
      <c r="G20" s="12"/>
    </row>
    <row r="21" spans="1:16" ht="20.100000000000001" customHeight="1">
      <c r="A21" s="11">
        <v>4</v>
      </c>
      <c r="B21" s="12" t="s">
        <v>20</v>
      </c>
      <c r="C21" s="12">
        <v>85212</v>
      </c>
      <c r="D21" s="12">
        <v>85</v>
      </c>
      <c r="E21" s="12">
        <v>82</v>
      </c>
      <c r="F21" s="13">
        <f t="shared" si="1"/>
        <v>83.5</v>
      </c>
      <c r="G21" s="12"/>
    </row>
    <row r="22" spans="1:16" ht="20.100000000000001" customHeight="1">
      <c r="A22" s="12">
        <v>5</v>
      </c>
      <c r="B22" s="12" t="s">
        <v>14</v>
      </c>
      <c r="C22" s="12">
        <v>85212</v>
      </c>
      <c r="D22" s="12">
        <v>86</v>
      </c>
      <c r="E22" s="12">
        <v>79</v>
      </c>
      <c r="F22" s="13">
        <f t="shared" si="1"/>
        <v>82.5</v>
      </c>
      <c r="G22" s="12"/>
    </row>
    <row r="23" spans="1:16" ht="20.100000000000001" customHeight="1">
      <c r="A23" s="11">
        <v>6</v>
      </c>
      <c r="B23" s="12" t="s">
        <v>8</v>
      </c>
      <c r="C23" s="12">
        <v>85212</v>
      </c>
      <c r="D23" s="12">
        <v>84</v>
      </c>
      <c r="E23" s="12">
        <v>80</v>
      </c>
      <c r="F23" s="13">
        <f t="shared" si="1"/>
        <v>82</v>
      </c>
      <c r="G23" s="12"/>
    </row>
    <row r="24" spans="1:16" ht="20.100000000000001" customHeight="1">
      <c r="A24" s="12">
        <v>7</v>
      </c>
      <c r="B24" s="12" t="s">
        <v>33</v>
      </c>
      <c r="C24" s="12">
        <v>85212</v>
      </c>
      <c r="D24" s="12">
        <v>85</v>
      </c>
      <c r="E24" s="12">
        <v>79</v>
      </c>
      <c r="F24" s="13">
        <f t="shared" si="1"/>
        <v>82</v>
      </c>
      <c r="G24" s="12"/>
    </row>
    <row r="25" spans="1:16" ht="20.100000000000001" customHeight="1">
      <c r="A25" s="11">
        <v>8</v>
      </c>
      <c r="B25" s="12" t="s">
        <v>15</v>
      </c>
      <c r="C25" s="12">
        <v>85212</v>
      </c>
      <c r="D25" s="12">
        <v>84</v>
      </c>
      <c r="E25" s="12">
        <v>79</v>
      </c>
      <c r="F25" s="13">
        <f t="shared" si="1"/>
        <v>81.5</v>
      </c>
      <c r="G25" s="12"/>
      <c r="P25" t="s">
        <v>49</v>
      </c>
    </row>
    <row r="26" spans="1:16" ht="20.100000000000001" customHeight="1">
      <c r="A26" s="12">
        <v>9</v>
      </c>
      <c r="B26" s="30" t="s">
        <v>6</v>
      </c>
      <c r="C26" s="12">
        <v>83500</v>
      </c>
      <c r="D26" s="12">
        <v>85</v>
      </c>
      <c r="E26" s="12">
        <v>76</v>
      </c>
      <c r="F26" s="13">
        <f t="shared" si="1"/>
        <v>80.5</v>
      </c>
      <c r="G26" s="12"/>
    </row>
    <row r="27" spans="1:16" ht="20.100000000000001" customHeight="1">
      <c r="A27" s="11">
        <v>10</v>
      </c>
      <c r="B27" s="12" t="s">
        <v>30</v>
      </c>
      <c r="C27" s="12">
        <v>85212</v>
      </c>
      <c r="D27" s="12">
        <v>84</v>
      </c>
      <c r="E27" s="12">
        <v>78</v>
      </c>
      <c r="F27" s="13">
        <f t="shared" si="1"/>
        <v>81</v>
      </c>
      <c r="G27" s="12"/>
    </row>
    <row r="28" spans="1:16" ht="20.100000000000001" customHeight="1">
      <c r="A28" s="12">
        <v>11</v>
      </c>
      <c r="B28" s="12" t="s">
        <v>34</v>
      </c>
      <c r="C28" s="12">
        <v>85212</v>
      </c>
      <c r="D28" s="12">
        <v>83</v>
      </c>
      <c r="E28" s="12">
        <v>78</v>
      </c>
      <c r="F28" s="13">
        <f t="shared" si="1"/>
        <v>80.5</v>
      </c>
      <c r="G28" s="12"/>
    </row>
    <row r="29" spans="1:16" ht="20.100000000000001" customHeight="1">
      <c r="A29" s="11">
        <v>12</v>
      </c>
      <c r="B29" s="12" t="s">
        <v>36</v>
      </c>
      <c r="C29" s="12">
        <v>85212</v>
      </c>
      <c r="D29" s="12"/>
      <c r="E29" s="12"/>
      <c r="F29" s="13"/>
      <c r="G29" s="12" t="s">
        <v>41</v>
      </c>
    </row>
    <row r="30" spans="1:16" ht="20.100000000000001" customHeight="1">
      <c r="A30" s="12">
        <v>13</v>
      </c>
      <c r="B30" s="12" t="s">
        <v>5</v>
      </c>
      <c r="C30" s="12">
        <v>85212</v>
      </c>
      <c r="D30" s="2"/>
      <c r="E30" s="3"/>
      <c r="F30" s="13"/>
      <c r="G30" s="12" t="s">
        <v>41</v>
      </c>
    </row>
    <row r="31" spans="1:16" ht="20.100000000000001" customHeight="1">
      <c r="A31" s="11">
        <v>14</v>
      </c>
      <c r="B31" s="12" t="s">
        <v>13</v>
      </c>
      <c r="C31" s="12">
        <v>85212</v>
      </c>
      <c r="D31" s="12"/>
      <c r="E31" s="12"/>
      <c r="F31" s="13"/>
      <c r="G31" s="12" t="s">
        <v>41</v>
      </c>
    </row>
    <row r="32" spans="1:16" ht="20.100000000000001" customHeight="1">
      <c r="A32" s="12">
        <v>15</v>
      </c>
      <c r="B32" s="12" t="s">
        <v>18</v>
      </c>
      <c r="C32" s="12">
        <v>85212</v>
      </c>
      <c r="D32" s="12"/>
      <c r="E32" s="12"/>
      <c r="F32" s="13"/>
      <c r="G32" s="12" t="s">
        <v>41</v>
      </c>
    </row>
    <row r="33" spans="1:7" ht="20.100000000000001" customHeight="1">
      <c r="A33" s="11">
        <v>16</v>
      </c>
      <c r="B33" s="12" t="s">
        <v>28</v>
      </c>
      <c r="C33" s="12">
        <v>85212</v>
      </c>
      <c r="D33" s="12"/>
      <c r="E33" s="12"/>
      <c r="F33" s="13"/>
      <c r="G33" s="12" t="s">
        <v>41</v>
      </c>
    </row>
    <row r="34" spans="1:7" ht="20.100000000000001" customHeight="1">
      <c r="A34" s="12">
        <v>17</v>
      </c>
      <c r="B34" s="12" t="s">
        <v>31</v>
      </c>
      <c r="C34" s="12">
        <v>85212</v>
      </c>
      <c r="D34" s="12"/>
      <c r="E34" s="12"/>
      <c r="F34" s="13"/>
      <c r="G34" s="12" t="s">
        <v>41</v>
      </c>
    </row>
    <row r="35" spans="1:7" ht="20.100000000000001" customHeight="1">
      <c r="A35" s="11">
        <v>18</v>
      </c>
      <c r="B35" s="12" t="s">
        <v>10</v>
      </c>
      <c r="C35" s="12">
        <v>85212</v>
      </c>
      <c r="D35" s="12"/>
      <c r="E35" s="12"/>
      <c r="F35" s="13"/>
      <c r="G35" s="12" t="s">
        <v>41</v>
      </c>
    </row>
    <row r="36" spans="1:7" ht="20.100000000000001" customHeight="1">
      <c r="A36" s="12">
        <v>19</v>
      </c>
      <c r="B36" s="12" t="s">
        <v>42</v>
      </c>
      <c r="C36" s="12">
        <v>85212</v>
      </c>
      <c r="D36" s="12"/>
      <c r="E36" s="12"/>
      <c r="F36" s="13"/>
      <c r="G36" s="12" t="s">
        <v>41</v>
      </c>
    </row>
    <row r="44" spans="1:7" ht="19.5" customHeight="1"/>
    <row r="45" spans="1:7" ht="19.5" customHeight="1"/>
    <row r="46" spans="1:7" ht="19.5" customHeight="1"/>
    <row r="47" spans="1:7" ht="19.5" customHeight="1"/>
  </sheetData>
  <mergeCells count="14">
    <mergeCell ref="G16:G17"/>
    <mergeCell ref="A1:G1"/>
    <mergeCell ref="A2:A3"/>
    <mergeCell ref="B2:B3"/>
    <mergeCell ref="C2:C3"/>
    <mergeCell ref="D2:E2"/>
    <mergeCell ref="F2:F3"/>
    <mergeCell ref="G2:G3"/>
    <mergeCell ref="A15:G15"/>
    <mergeCell ref="A16:A17"/>
    <mergeCell ref="B16:B17"/>
    <mergeCell ref="C16:C17"/>
    <mergeCell ref="D16:E16"/>
    <mergeCell ref="F16:F1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A4" sqref="A4:F4"/>
    </sheetView>
  </sheetViews>
  <sheetFormatPr defaultRowHeight="13.5"/>
  <cols>
    <col min="1" max="1" width="7.5" style="5" customWidth="1"/>
    <col min="2" max="2" width="11.375" style="5" customWidth="1"/>
    <col min="3" max="3" width="11.75" style="5" customWidth="1"/>
    <col min="4" max="4" width="13.75" style="5" customWidth="1"/>
    <col min="5" max="5" width="12.125" style="5" customWidth="1"/>
    <col min="6" max="6" width="12.5" style="5" customWidth="1"/>
    <col min="7" max="7" width="15.5" style="5" customWidth="1"/>
  </cols>
  <sheetData>
    <row r="1" spans="1:7" ht="52.5" customHeight="1">
      <c r="A1" s="22" t="s">
        <v>50</v>
      </c>
      <c r="B1" s="22"/>
      <c r="C1" s="22"/>
      <c r="D1" s="22"/>
      <c r="E1" s="22"/>
      <c r="F1" s="22"/>
      <c r="G1" s="22"/>
    </row>
    <row r="2" spans="1:7" ht="21.75" customHeight="1">
      <c r="A2" s="18" t="s">
        <v>0</v>
      </c>
      <c r="B2" s="18" t="s">
        <v>46</v>
      </c>
      <c r="C2" s="19" t="s">
        <v>39</v>
      </c>
      <c r="D2" s="18" t="s">
        <v>2</v>
      </c>
      <c r="E2" s="18"/>
      <c r="F2" s="20" t="s">
        <v>47</v>
      </c>
      <c r="G2" s="21" t="s">
        <v>48</v>
      </c>
    </row>
    <row r="3" spans="1:7" ht="24" customHeight="1">
      <c r="A3" s="18"/>
      <c r="B3" s="18"/>
      <c r="C3" s="19"/>
      <c r="D3" s="10" t="s">
        <v>4</v>
      </c>
      <c r="E3" s="10" t="s">
        <v>38</v>
      </c>
      <c r="F3" s="20"/>
      <c r="G3" s="21"/>
    </row>
    <row r="4" spans="1:7" s="17" customFormat="1" ht="25.5" customHeight="1">
      <c r="A4" s="11">
        <v>1</v>
      </c>
      <c r="B4" s="16" t="s">
        <v>51</v>
      </c>
      <c r="C4" s="12">
        <v>83500</v>
      </c>
      <c r="D4" s="12">
        <v>91</v>
      </c>
      <c r="E4" s="12">
        <v>88</v>
      </c>
      <c r="F4" s="13">
        <f>(D4+E4)/2</f>
        <v>89.5</v>
      </c>
      <c r="G4" s="12"/>
    </row>
    <row r="5" spans="1:7" ht="19.5" customHeight="1"/>
    <row r="6" spans="1:7" ht="19.5" customHeight="1"/>
  </sheetData>
  <mergeCells count="7">
    <mergeCell ref="A1:G1"/>
    <mergeCell ref="A2:A3"/>
    <mergeCell ref="B2:B3"/>
    <mergeCell ref="C2:C3"/>
    <mergeCell ref="D2:E2"/>
    <mergeCell ref="F2:F3"/>
    <mergeCell ref="G2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A4" sqref="A4:G26"/>
    </sheetView>
  </sheetViews>
  <sheetFormatPr defaultRowHeight="13.5"/>
  <cols>
    <col min="1" max="1" width="10.375" style="5" customWidth="1"/>
    <col min="2" max="2" width="11.375" style="5" customWidth="1"/>
    <col min="3" max="3" width="15.625" style="5" customWidth="1"/>
    <col min="4" max="4" width="13.75" style="5" customWidth="1"/>
    <col min="5" max="5" width="12.125" style="5" customWidth="1"/>
    <col min="6" max="6" width="12.5" style="5" customWidth="1"/>
    <col min="7" max="7" width="18.5" style="5" customWidth="1"/>
  </cols>
  <sheetData>
    <row r="1" spans="1:7" ht="41.25" customHeight="1">
      <c r="A1" s="22" t="s">
        <v>45</v>
      </c>
      <c r="B1" s="22"/>
      <c r="C1" s="22"/>
      <c r="D1" s="22"/>
      <c r="E1" s="22"/>
      <c r="F1" s="22"/>
      <c r="G1" s="22"/>
    </row>
    <row r="2" spans="1:7" ht="21.75" customHeight="1">
      <c r="A2" s="23" t="s">
        <v>0</v>
      </c>
      <c r="B2" s="23" t="s">
        <v>1</v>
      </c>
      <c r="C2" s="24" t="s">
        <v>39</v>
      </c>
      <c r="D2" s="23" t="s">
        <v>2</v>
      </c>
      <c r="E2" s="23"/>
      <c r="F2" s="25" t="s">
        <v>3</v>
      </c>
      <c r="G2" s="26" t="s">
        <v>40</v>
      </c>
    </row>
    <row r="3" spans="1:7" ht="27.75" customHeight="1">
      <c r="A3" s="23"/>
      <c r="B3" s="23"/>
      <c r="C3" s="24"/>
      <c r="D3" s="7" t="s">
        <v>4</v>
      </c>
      <c r="E3" s="7" t="s">
        <v>38</v>
      </c>
      <c r="F3" s="25"/>
      <c r="G3" s="26"/>
    </row>
    <row r="4" spans="1:7" ht="19.5" customHeight="1">
      <c r="A4" s="4">
        <v>1</v>
      </c>
      <c r="B4" s="8" t="s">
        <v>6</v>
      </c>
      <c r="C4" s="8">
        <v>83500</v>
      </c>
      <c r="D4" s="4">
        <v>85</v>
      </c>
      <c r="E4" s="4">
        <v>76</v>
      </c>
      <c r="F4" s="9">
        <f t="shared" ref="F4:F18" si="0">(D4+E4)/2</f>
        <v>80.5</v>
      </c>
      <c r="G4" s="6"/>
    </row>
    <row r="5" spans="1:7" ht="19.5" customHeight="1">
      <c r="A5" s="1">
        <v>2</v>
      </c>
      <c r="B5" s="8" t="s">
        <v>7</v>
      </c>
      <c r="C5" s="8">
        <v>83500</v>
      </c>
      <c r="D5" s="4">
        <v>89</v>
      </c>
      <c r="E5" s="4">
        <v>81</v>
      </c>
      <c r="F5" s="9">
        <f t="shared" si="0"/>
        <v>85</v>
      </c>
      <c r="G5" s="4"/>
    </row>
    <row r="6" spans="1:7" ht="19.5" customHeight="1">
      <c r="A6" s="4">
        <v>3</v>
      </c>
      <c r="B6" s="8" t="s">
        <v>8</v>
      </c>
      <c r="C6" s="8">
        <v>85212</v>
      </c>
      <c r="D6" s="4">
        <v>84</v>
      </c>
      <c r="E6" s="4">
        <v>80</v>
      </c>
      <c r="F6" s="9">
        <f t="shared" si="0"/>
        <v>82</v>
      </c>
      <c r="G6" s="4"/>
    </row>
    <row r="7" spans="1:7" ht="19.5" customHeight="1">
      <c r="A7" s="1">
        <v>4</v>
      </c>
      <c r="B7" s="8" t="s">
        <v>9</v>
      </c>
      <c r="C7" s="8">
        <v>83500</v>
      </c>
      <c r="D7" s="4"/>
      <c r="E7" s="4"/>
      <c r="F7" s="9">
        <f t="shared" si="0"/>
        <v>0</v>
      </c>
      <c r="G7" s="4"/>
    </row>
    <row r="8" spans="1:7" ht="19.5" customHeight="1">
      <c r="A8" s="1">
        <v>6</v>
      </c>
      <c r="B8" s="8" t="s">
        <v>11</v>
      </c>
      <c r="C8" s="8">
        <v>83500</v>
      </c>
      <c r="D8" s="4">
        <v>88</v>
      </c>
      <c r="E8" s="4">
        <v>75</v>
      </c>
      <c r="F8" s="9">
        <f t="shared" si="0"/>
        <v>81.5</v>
      </c>
      <c r="G8" s="4"/>
    </row>
    <row r="9" spans="1:7" ht="19.5" customHeight="1">
      <c r="A9" s="4">
        <v>7</v>
      </c>
      <c r="B9" s="8" t="s">
        <v>12</v>
      </c>
      <c r="C9" s="8">
        <v>85212</v>
      </c>
      <c r="D9" s="4">
        <v>89</v>
      </c>
      <c r="E9" s="4">
        <v>87</v>
      </c>
      <c r="F9" s="9">
        <f t="shared" si="0"/>
        <v>88</v>
      </c>
      <c r="G9" s="4"/>
    </row>
    <row r="10" spans="1:7" ht="19.5" customHeight="1">
      <c r="A10" s="1">
        <v>8</v>
      </c>
      <c r="B10" s="8" t="s">
        <v>14</v>
      </c>
      <c r="C10" s="8">
        <v>85212</v>
      </c>
      <c r="D10" s="4">
        <v>86</v>
      </c>
      <c r="E10" s="4">
        <v>79</v>
      </c>
      <c r="F10" s="9">
        <f t="shared" si="0"/>
        <v>82.5</v>
      </c>
      <c r="G10" s="4"/>
    </row>
    <row r="11" spans="1:7" ht="19.5" customHeight="1">
      <c r="A11" s="4">
        <v>9</v>
      </c>
      <c r="B11" s="8" t="s">
        <v>15</v>
      </c>
      <c r="C11" s="8">
        <v>85212</v>
      </c>
      <c r="D11" s="4">
        <v>84</v>
      </c>
      <c r="E11" s="4">
        <v>79</v>
      </c>
      <c r="F11" s="9">
        <f t="shared" si="0"/>
        <v>81.5</v>
      </c>
      <c r="G11" s="4"/>
    </row>
    <row r="12" spans="1:7" ht="19.5" customHeight="1">
      <c r="A12" s="1">
        <v>10</v>
      </c>
      <c r="B12" s="8" t="s">
        <v>17</v>
      </c>
      <c r="C12" s="8">
        <v>85212</v>
      </c>
      <c r="D12" s="4">
        <v>88</v>
      </c>
      <c r="E12" s="4">
        <v>81</v>
      </c>
      <c r="F12" s="9">
        <f t="shared" si="0"/>
        <v>84.5</v>
      </c>
      <c r="G12" s="4"/>
    </row>
    <row r="13" spans="1:7" ht="19.5" customHeight="1">
      <c r="A13" s="4">
        <v>11</v>
      </c>
      <c r="B13" s="8" t="s">
        <v>19</v>
      </c>
      <c r="C13" s="8">
        <v>83500</v>
      </c>
      <c r="D13" s="4">
        <v>87</v>
      </c>
      <c r="E13" s="4">
        <v>86</v>
      </c>
      <c r="F13" s="9">
        <f t="shared" si="0"/>
        <v>86.5</v>
      </c>
      <c r="G13" s="4"/>
    </row>
    <row r="14" spans="1:7" ht="19.5" customHeight="1">
      <c r="A14" s="1">
        <v>12</v>
      </c>
      <c r="B14" s="8" t="s">
        <v>20</v>
      </c>
      <c r="C14" s="8">
        <v>85212</v>
      </c>
      <c r="D14" s="4">
        <v>85</v>
      </c>
      <c r="E14" s="4">
        <v>82</v>
      </c>
      <c r="F14" s="9">
        <f t="shared" si="0"/>
        <v>83.5</v>
      </c>
      <c r="G14" s="4"/>
    </row>
    <row r="15" spans="1:7" ht="19.5" customHeight="1">
      <c r="A15" s="4">
        <v>13</v>
      </c>
      <c r="B15" s="8" t="s">
        <v>21</v>
      </c>
      <c r="C15" s="8">
        <v>83500</v>
      </c>
      <c r="D15" s="4">
        <v>89</v>
      </c>
      <c r="E15" s="4">
        <v>89</v>
      </c>
      <c r="F15" s="9">
        <f t="shared" si="0"/>
        <v>89</v>
      </c>
      <c r="G15" s="4"/>
    </row>
    <row r="16" spans="1:7" ht="19.5" customHeight="1">
      <c r="A16" s="1">
        <v>14</v>
      </c>
      <c r="B16" s="8" t="s">
        <v>22</v>
      </c>
      <c r="C16" s="8">
        <v>83500</v>
      </c>
      <c r="D16" s="4">
        <v>89</v>
      </c>
      <c r="E16" s="4">
        <v>78</v>
      </c>
      <c r="F16" s="9">
        <f t="shared" si="0"/>
        <v>83.5</v>
      </c>
      <c r="G16" s="4"/>
    </row>
    <row r="17" spans="1:7" ht="19.5" customHeight="1">
      <c r="A17" s="1">
        <v>16</v>
      </c>
      <c r="B17" s="8" t="s">
        <v>24</v>
      </c>
      <c r="C17" s="8">
        <v>85212</v>
      </c>
      <c r="D17" s="4">
        <v>86</v>
      </c>
      <c r="E17" s="4">
        <v>84</v>
      </c>
      <c r="F17" s="9">
        <f t="shared" si="0"/>
        <v>85</v>
      </c>
      <c r="G17" s="4"/>
    </row>
    <row r="18" spans="1:7" ht="19.5" customHeight="1">
      <c r="A18" s="1">
        <v>18</v>
      </c>
      <c r="B18" s="8" t="s">
        <v>25</v>
      </c>
      <c r="C18" s="8">
        <v>83500</v>
      </c>
      <c r="D18" s="4">
        <v>86</v>
      </c>
      <c r="E18" s="4">
        <v>93</v>
      </c>
      <c r="F18" s="9">
        <f t="shared" si="0"/>
        <v>89.5</v>
      </c>
      <c r="G18" s="4"/>
    </row>
    <row r="19" spans="1:7" ht="19.5" customHeight="1">
      <c r="A19" s="4">
        <v>19</v>
      </c>
      <c r="B19" s="8" t="s">
        <v>26</v>
      </c>
      <c r="C19" s="8">
        <v>83500</v>
      </c>
      <c r="D19" s="4"/>
      <c r="E19" s="4"/>
      <c r="F19" s="9"/>
      <c r="G19" s="4"/>
    </row>
    <row r="20" spans="1:7" ht="19.5" customHeight="1">
      <c r="A20" s="1">
        <v>20</v>
      </c>
      <c r="B20" s="8" t="s">
        <v>27</v>
      </c>
      <c r="C20" s="8">
        <v>83500</v>
      </c>
      <c r="D20" s="4"/>
      <c r="E20" s="4"/>
      <c r="F20" s="9"/>
      <c r="G20" s="4"/>
    </row>
    <row r="21" spans="1:7" ht="19.5" customHeight="1">
      <c r="A21" s="4">
        <v>21</v>
      </c>
      <c r="B21" s="8" t="s">
        <v>29</v>
      </c>
      <c r="C21" s="8">
        <v>85212</v>
      </c>
      <c r="D21" s="4"/>
      <c r="E21" s="4"/>
      <c r="F21" s="9"/>
      <c r="G21" s="4"/>
    </row>
    <row r="22" spans="1:7" ht="19.5" customHeight="1">
      <c r="A22" s="1">
        <v>22</v>
      </c>
      <c r="B22" s="8" t="s">
        <v>30</v>
      </c>
      <c r="C22" s="8">
        <v>83500</v>
      </c>
      <c r="D22" s="4">
        <v>84</v>
      </c>
      <c r="E22" s="4">
        <v>78</v>
      </c>
      <c r="F22" s="9">
        <f>(D22+E22)/2</f>
        <v>81</v>
      </c>
      <c r="G22" s="4"/>
    </row>
    <row r="23" spans="1:7" ht="19.5" customHeight="1">
      <c r="A23" s="4">
        <v>23</v>
      </c>
      <c r="B23" s="8" t="s">
        <v>32</v>
      </c>
      <c r="C23" s="8">
        <v>83500</v>
      </c>
      <c r="D23" s="4"/>
      <c r="E23" s="4"/>
      <c r="F23" s="9"/>
      <c r="G23" s="4"/>
    </row>
    <row r="24" spans="1:7" ht="19.5" customHeight="1">
      <c r="A24" s="1">
        <v>24</v>
      </c>
      <c r="B24" s="8" t="s">
        <v>43</v>
      </c>
      <c r="C24" s="8">
        <v>85212</v>
      </c>
      <c r="D24" s="4"/>
      <c r="E24" s="4"/>
      <c r="F24" s="9"/>
      <c r="G24" s="4"/>
    </row>
    <row r="25" spans="1:7" ht="19.5" customHeight="1">
      <c r="A25" s="4">
        <v>25</v>
      </c>
      <c r="B25" s="8" t="s">
        <v>33</v>
      </c>
      <c r="C25" s="8">
        <v>85212</v>
      </c>
      <c r="D25" s="4">
        <v>85</v>
      </c>
      <c r="E25" s="4">
        <v>79</v>
      </c>
      <c r="F25" s="9">
        <f>(D25+E25)/2</f>
        <v>82</v>
      </c>
      <c r="G25" s="4"/>
    </row>
    <row r="26" spans="1:7" ht="19.5" customHeight="1">
      <c r="A26" s="1">
        <v>26</v>
      </c>
      <c r="B26" s="8" t="s">
        <v>34</v>
      </c>
      <c r="C26" s="8">
        <v>83500</v>
      </c>
      <c r="D26" s="4">
        <v>83</v>
      </c>
      <c r="E26" s="4">
        <v>78</v>
      </c>
      <c r="F26" s="9">
        <f>(D26+E26)/2</f>
        <v>80.5</v>
      </c>
      <c r="G26" s="4"/>
    </row>
  </sheetData>
  <mergeCells count="7">
    <mergeCell ref="A1:G1"/>
    <mergeCell ref="A2:A3"/>
    <mergeCell ref="B2:B3"/>
    <mergeCell ref="C2:C3"/>
    <mergeCell ref="D2:E2"/>
    <mergeCell ref="F2:F3"/>
    <mergeCell ref="G2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17" sqref="E17"/>
    </sheetView>
  </sheetViews>
  <sheetFormatPr defaultRowHeight="13.5"/>
  <sheetData>
    <row r="1" spans="1:7" ht="19.5" customHeight="1">
      <c r="A1" s="4">
        <v>1</v>
      </c>
      <c r="B1" s="8" t="s">
        <v>35</v>
      </c>
      <c r="C1" s="8">
        <v>83500</v>
      </c>
      <c r="D1" s="4"/>
      <c r="E1" s="4"/>
      <c r="F1" s="9"/>
      <c r="G1" s="4" t="s">
        <v>41</v>
      </c>
    </row>
    <row r="2" spans="1:7" ht="19.5" customHeight="1">
      <c r="A2" s="1">
        <v>2</v>
      </c>
      <c r="B2" s="8" t="s">
        <v>36</v>
      </c>
      <c r="C2" s="8">
        <v>85212</v>
      </c>
      <c r="D2" s="4"/>
      <c r="E2" s="4"/>
      <c r="F2" s="9"/>
      <c r="G2" s="4" t="s">
        <v>41</v>
      </c>
    </row>
    <row r="3" spans="1:7" ht="19.5" customHeight="1">
      <c r="A3" s="4">
        <v>3</v>
      </c>
      <c r="B3" s="8" t="s">
        <v>37</v>
      </c>
      <c r="C3" s="8">
        <v>83500</v>
      </c>
      <c r="D3" s="4"/>
      <c r="E3" s="4"/>
      <c r="F3" s="9"/>
      <c r="G3" s="4" t="s">
        <v>41</v>
      </c>
    </row>
    <row r="4" spans="1:7" ht="19.5" customHeight="1">
      <c r="A4" s="1">
        <v>4</v>
      </c>
      <c r="B4" s="8" t="s">
        <v>5</v>
      </c>
      <c r="C4" s="8">
        <v>85212</v>
      </c>
      <c r="D4" s="2"/>
      <c r="E4" s="3"/>
      <c r="F4" s="9"/>
      <c r="G4" s="4" t="s">
        <v>41</v>
      </c>
    </row>
    <row r="5" spans="1:7" ht="19.5" customHeight="1">
      <c r="A5" s="4">
        <v>5</v>
      </c>
      <c r="B5" s="8" t="s">
        <v>13</v>
      </c>
      <c r="C5" s="8">
        <v>85212</v>
      </c>
      <c r="D5" s="4"/>
      <c r="E5" s="4"/>
      <c r="F5" s="9"/>
      <c r="G5" s="4" t="s">
        <v>41</v>
      </c>
    </row>
    <row r="6" spans="1:7" ht="19.5" customHeight="1">
      <c r="A6" s="1">
        <v>6</v>
      </c>
      <c r="B6" s="8" t="s">
        <v>16</v>
      </c>
      <c r="C6" s="8">
        <v>83500</v>
      </c>
      <c r="D6" s="4"/>
      <c r="E6" s="4"/>
      <c r="F6" s="9"/>
      <c r="G6" s="4" t="s">
        <v>41</v>
      </c>
    </row>
    <row r="7" spans="1:7" ht="19.5" customHeight="1">
      <c r="A7" s="4">
        <v>7</v>
      </c>
      <c r="B7" s="8" t="s">
        <v>18</v>
      </c>
      <c r="C7" s="8">
        <v>85212</v>
      </c>
      <c r="D7" s="4"/>
      <c r="E7" s="4"/>
      <c r="F7" s="9"/>
      <c r="G7" s="4" t="s">
        <v>41</v>
      </c>
    </row>
    <row r="8" spans="1:7" ht="19.5" customHeight="1">
      <c r="A8" s="1">
        <v>8</v>
      </c>
      <c r="B8" s="8" t="s">
        <v>28</v>
      </c>
      <c r="C8" s="8">
        <v>85212</v>
      </c>
      <c r="D8" s="4"/>
      <c r="E8" s="4"/>
      <c r="F8" s="9"/>
      <c r="G8" s="4" t="s">
        <v>41</v>
      </c>
    </row>
    <row r="9" spans="1:7" ht="19.5" customHeight="1">
      <c r="A9" s="4">
        <v>9</v>
      </c>
      <c r="B9" s="8" t="s">
        <v>31</v>
      </c>
      <c r="C9" s="8">
        <v>85212</v>
      </c>
      <c r="D9" s="4"/>
      <c r="E9" s="4"/>
      <c r="F9" s="9"/>
      <c r="G9" s="4" t="s">
        <v>41</v>
      </c>
    </row>
    <row r="10" spans="1:7" ht="19.5" customHeight="1">
      <c r="A10" s="1">
        <v>10</v>
      </c>
      <c r="B10" s="8" t="s">
        <v>10</v>
      </c>
      <c r="C10" s="8">
        <v>85212</v>
      </c>
      <c r="D10" s="4" t="s">
        <v>44</v>
      </c>
      <c r="E10" s="4"/>
      <c r="F10" s="9"/>
      <c r="G10" s="4" t="s">
        <v>41</v>
      </c>
    </row>
    <row r="11" spans="1:7" ht="19.5" customHeight="1">
      <c r="A11" s="4">
        <v>11</v>
      </c>
      <c r="B11" s="8" t="s">
        <v>23</v>
      </c>
      <c r="C11" s="8">
        <v>83500</v>
      </c>
      <c r="D11" s="4"/>
      <c r="E11" s="4"/>
      <c r="F11" s="9"/>
      <c r="G11" s="4" t="s">
        <v>41</v>
      </c>
    </row>
    <row r="12" spans="1:7" ht="19.5" customHeight="1">
      <c r="A12" s="1">
        <v>12</v>
      </c>
      <c r="B12" s="8" t="s">
        <v>42</v>
      </c>
      <c r="C12" s="8">
        <v>85212</v>
      </c>
      <c r="D12" s="4"/>
      <c r="E12" s="4"/>
      <c r="F12" s="9"/>
      <c r="G12" s="4" t="s">
        <v>41</v>
      </c>
    </row>
  </sheetData>
  <sortState ref="A1:G11">
    <sortCondition ref="A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G23"/>
    </sheetView>
  </sheetViews>
  <sheetFormatPr defaultRowHeight="13.5"/>
  <sheetData>
    <row r="1" spans="1:7">
      <c r="A1" s="1">
        <v>18</v>
      </c>
      <c r="B1" s="8" t="s">
        <v>25</v>
      </c>
      <c r="C1" s="8">
        <v>83500</v>
      </c>
      <c r="D1" s="4">
        <v>86</v>
      </c>
      <c r="E1" s="4">
        <v>93</v>
      </c>
      <c r="F1" s="9">
        <f t="shared" ref="F1:F18" si="0">(D1+E1)/2</f>
        <v>89.5</v>
      </c>
      <c r="G1" s="4"/>
    </row>
    <row r="2" spans="1:7">
      <c r="A2" s="4">
        <v>13</v>
      </c>
      <c r="B2" s="8" t="s">
        <v>21</v>
      </c>
      <c r="C2" s="8">
        <v>83500</v>
      </c>
      <c r="D2" s="4">
        <v>89</v>
      </c>
      <c r="E2" s="4">
        <v>89</v>
      </c>
      <c r="F2" s="9">
        <f t="shared" si="0"/>
        <v>89</v>
      </c>
      <c r="G2" s="4"/>
    </row>
    <row r="3" spans="1:7">
      <c r="A3" s="4">
        <v>7</v>
      </c>
      <c r="B3" s="8" t="s">
        <v>12</v>
      </c>
      <c r="C3" s="8">
        <v>85212</v>
      </c>
      <c r="D3" s="4">
        <v>89</v>
      </c>
      <c r="E3" s="4">
        <v>87</v>
      </c>
      <c r="F3" s="9">
        <f t="shared" si="0"/>
        <v>88</v>
      </c>
      <c r="G3" s="4"/>
    </row>
    <row r="4" spans="1:7">
      <c r="A4" s="4">
        <v>11</v>
      </c>
      <c r="B4" s="8" t="s">
        <v>19</v>
      </c>
      <c r="C4" s="8">
        <v>83500</v>
      </c>
      <c r="D4" s="4">
        <v>87</v>
      </c>
      <c r="E4" s="4">
        <v>86</v>
      </c>
      <c r="F4" s="9">
        <f t="shared" si="0"/>
        <v>86.5</v>
      </c>
      <c r="G4" s="4"/>
    </row>
    <row r="5" spans="1:7">
      <c r="A5" s="1">
        <v>2</v>
      </c>
      <c r="B5" s="8" t="s">
        <v>7</v>
      </c>
      <c r="C5" s="8">
        <v>83500</v>
      </c>
      <c r="D5" s="4">
        <v>89</v>
      </c>
      <c r="E5" s="4">
        <v>81</v>
      </c>
      <c r="F5" s="9">
        <f t="shared" si="0"/>
        <v>85</v>
      </c>
      <c r="G5" s="4"/>
    </row>
    <row r="6" spans="1:7">
      <c r="A6" s="1">
        <v>16</v>
      </c>
      <c r="B6" s="8" t="s">
        <v>24</v>
      </c>
      <c r="C6" s="8">
        <v>85212</v>
      </c>
      <c r="D6" s="4">
        <v>86</v>
      </c>
      <c r="E6" s="4">
        <v>84</v>
      </c>
      <c r="F6" s="9">
        <f t="shared" si="0"/>
        <v>85</v>
      </c>
      <c r="G6" s="4"/>
    </row>
    <row r="7" spans="1:7">
      <c r="A7" s="1">
        <v>10</v>
      </c>
      <c r="B7" s="8" t="s">
        <v>17</v>
      </c>
      <c r="C7" s="8">
        <v>85212</v>
      </c>
      <c r="D7" s="4">
        <v>88</v>
      </c>
      <c r="E7" s="4">
        <v>81</v>
      </c>
      <c r="F7" s="9">
        <f t="shared" si="0"/>
        <v>84.5</v>
      </c>
      <c r="G7" s="4"/>
    </row>
    <row r="8" spans="1:7">
      <c r="A8" s="1">
        <v>12</v>
      </c>
      <c r="B8" s="8" t="s">
        <v>20</v>
      </c>
      <c r="C8" s="8">
        <v>85212</v>
      </c>
      <c r="D8" s="4">
        <v>85</v>
      </c>
      <c r="E8" s="4">
        <v>82</v>
      </c>
      <c r="F8" s="9">
        <f t="shared" si="0"/>
        <v>83.5</v>
      </c>
      <c r="G8" s="4"/>
    </row>
    <row r="9" spans="1:7">
      <c r="A9" s="1">
        <v>14</v>
      </c>
      <c r="B9" s="8" t="s">
        <v>22</v>
      </c>
      <c r="C9" s="8">
        <v>83500</v>
      </c>
      <c r="D9" s="4">
        <v>89</v>
      </c>
      <c r="E9" s="4">
        <v>78</v>
      </c>
      <c r="F9" s="9">
        <f t="shared" si="0"/>
        <v>83.5</v>
      </c>
      <c r="G9" s="4"/>
    </row>
    <row r="10" spans="1:7">
      <c r="A10" s="1">
        <v>8</v>
      </c>
      <c r="B10" s="8" t="s">
        <v>14</v>
      </c>
      <c r="C10" s="8">
        <v>85212</v>
      </c>
      <c r="D10" s="4">
        <v>86</v>
      </c>
      <c r="E10" s="4">
        <v>79</v>
      </c>
      <c r="F10" s="9">
        <f t="shared" si="0"/>
        <v>82.5</v>
      </c>
      <c r="G10" s="4"/>
    </row>
    <row r="11" spans="1:7">
      <c r="A11" s="4">
        <v>3</v>
      </c>
      <c r="B11" s="8" t="s">
        <v>8</v>
      </c>
      <c r="C11" s="8">
        <v>85212</v>
      </c>
      <c r="D11" s="4">
        <v>84</v>
      </c>
      <c r="E11" s="4">
        <v>80</v>
      </c>
      <c r="F11" s="9">
        <f t="shared" si="0"/>
        <v>82</v>
      </c>
      <c r="G11" s="4"/>
    </row>
    <row r="12" spans="1:7">
      <c r="A12" s="4">
        <v>25</v>
      </c>
      <c r="B12" s="8" t="s">
        <v>33</v>
      </c>
      <c r="C12" s="8">
        <v>85212</v>
      </c>
      <c r="D12" s="4">
        <v>85</v>
      </c>
      <c r="E12" s="4">
        <v>79</v>
      </c>
      <c r="F12" s="9">
        <f t="shared" si="0"/>
        <v>82</v>
      </c>
      <c r="G12" s="4"/>
    </row>
    <row r="13" spans="1:7">
      <c r="A13" s="1">
        <v>6</v>
      </c>
      <c r="B13" s="8" t="s">
        <v>11</v>
      </c>
      <c r="C13" s="8">
        <v>83500</v>
      </c>
      <c r="D13" s="4">
        <v>88</v>
      </c>
      <c r="E13" s="4">
        <v>75</v>
      </c>
      <c r="F13" s="9">
        <f t="shared" si="0"/>
        <v>81.5</v>
      </c>
      <c r="G13" s="4"/>
    </row>
    <row r="14" spans="1:7">
      <c r="A14" s="4">
        <v>9</v>
      </c>
      <c r="B14" s="8" t="s">
        <v>15</v>
      </c>
      <c r="C14" s="8">
        <v>85212</v>
      </c>
      <c r="D14" s="4">
        <v>84</v>
      </c>
      <c r="E14" s="4">
        <v>79</v>
      </c>
      <c r="F14" s="9">
        <f t="shared" si="0"/>
        <v>81.5</v>
      </c>
      <c r="G14" s="4"/>
    </row>
    <row r="15" spans="1:7">
      <c r="A15" s="1">
        <v>22</v>
      </c>
      <c r="B15" s="8" t="s">
        <v>30</v>
      </c>
      <c r="C15" s="8">
        <v>83500</v>
      </c>
      <c r="D15" s="4">
        <v>84</v>
      </c>
      <c r="E15" s="4">
        <v>78</v>
      </c>
      <c r="F15" s="9">
        <f t="shared" si="0"/>
        <v>81</v>
      </c>
      <c r="G15" s="4"/>
    </row>
    <row r="16" spans="1:7">
      <c r="A16" s="1">
        <v>26</v>
      </c>
      <c r="B16" s="8" t="s">
        <v>34</v>
      </c>
      <c r="C16" s="8">
        <v>83500</v>
      </c>
      <c r="D16" s="4">
        <v>83</v>
      </c>
      <c r="E16" s="4">
        <v>78</v>
      </c>
      <c r="F16" s="9">
        <f t="shared" si="0"/>
        <v>80.5</v>
      </c>
      <c r="G16" s="4"/>
    </row>
    <row r="17" spans="1:7">
      <c r="A17" s="4">
        <v>1</v>
      </c>
      <c r="B17" s="8" t="s">
        <v>6</v>
      </c>
      <c r="C17" s="8">
        <v>83500</v>
      </c>
      <c r="D17" s="4">
        <v>85</v>
      </c>
      <c r="E17" s="4">
        <v>76</v>
      </c>
      <c r="F17" s="9">
        <f t="shared" si="0"/>
        <v>80.5</v>
      </c>
      <c r="G17" s="6"/>
    </row>
    <row r="18" spans="1:7">
      <c r="A18" s="1">
        <v>4</v>
      </c>
      <c r="B18" s="8" t="s">
        <v>9</v>
      </c>
      <c r="C18" s="8">
        <v>83500</v>
      </c>
      <c r="D18" s="4"/>
      <c r="E18" s="4"/>
      <c r="F18" s="9">
        <f t="shared" si="0"/>
        <v>0</v>
      </c>
      <c r="G18" s="4"/>
    </row>
    <row r="19" spans="1:7">
      <c r="A19" s="4">
        <v>19</v>
      </c>
      <c r="B19" s="8" t="s">
        <v>26</v>
      </c>
      <c r="C19" s="8">
        <v>83500</v>
      </c>
      <c r="D19" s="4"/>
      <c r="E19" s="4"/>
      <c r="F19" s="9"/>
      <c r="G19" s="4"/>
    </row>
    <row r="20" spans="1:7">
      <c r="A20" s="1">
        <v>20</v>
      </c>
      <c r="B20" s="8" t="s">
        <v>27</v>
      </c>
      <c r="C20" s="8">
        <v>83500</v>
      </c>
      <c r="D20" s="4"/>
      <c r="E20" s="4"/>
      <c r="F20" s="9"/>
      <c r="G20" s="4"/>
    </row>
    <row r="21" spans="1:7">
      <c r="A21" s="4">
        <v>21</v>
      </c>
      <c r="B21" s="8" t="s">
        <v>29</v>
      </c>
      <c r="C21" s="8">
        <v>85212</v>
      </c>
      <c r="D21" s="4"/>
      <c r="E21" s="4"/>
      <c r="F21" s="9"/>
      <c r="G21" s="4"/>
    </row>
    <row r="22" spans="1:7">
      <c r="A22" s="4">
        <v>23</v>
      </c>
      <c r="B22" s="8" t="s">
        <v>32</v>
      </c>
      <c r="C22" s="8">
        <v>83500</v>
      </c>
      <c r="D22" s="4"/>
      <c r="E22" s="4"/>
      <c r="F22" s="9"/>
      <c r="G22" s="4"/>
    </row>
    <row r="23" spans="1:7">
      <c r="A23" s="1">
        <v>24</v>
      </c>
      <c r="B23" s="8" t="s">
        <v>43</v>
      </c>
      <c r="C23" s="8">
        <v>85212</v>
      </c>
      <c r="D23" s="4"/>
      <c r="E23" s="4"/>
      <c r="F23" s="9"/>
      <c r="G23" s="4"/>
    </row>
  </sheetData>
  <sortState ref="A2:F23">
    <sortCondition descending="1" ref="F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成绩排序 (1 )</vt:lpstr>
      <vt:lpstr>成绩排序(2 )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2017-10-16T08:44:46Z</dcterms:modified>
</cp:coreProperties>
</file>