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280" windowHeight="10350"/>
  </bookViews>
  <sheets>
    <sheet name="拟录取" sheetId="2" r:id="rId1"/>
    <sheet name="候补录取" sheetId="8" r:id="rId2"/>
    <sheet name="不予录取" sheetId="7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36" i="2" l="1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35" i="2"/>
</calcChain>
</file>

<file path=xl/sharedStrings.xml><?xml version="1.0" encoding="utf-8"?>
<sst xmlns="http://schemas.openxmlformats.org/spreadsheetml/2006/main" count="316" uniqueCount="180">
  <si>
    <t>吴璟</t>
  </si>
  <si>
    <t>霍东阳</t>
  </si>
  <si>
    <t>张银慧</t>
  </si>
  <si>
    <t>周润</t>
  </si>
  <si>
    <t>王钦钰</t>
  </si>
  <si>
    <t>黄舒鹏</t>
  </si>
  <si>
    <t>王鑫</t>
  </si>
  <si>
    <t>刘晓杰</t>
  </si>
  <si>
    <t>赵婉娟</t>
  </si>
  <si>
    <t>林丽媛</t>
  </si>
  <si>
    <t>江文</t>
  </si>
  <si>
    <t>李艳</t>
  </si>
  <si>
    <t>庄徐英</t>
  </si>
  <si>
    <t>王黎黎</t>
  </si>
  <si>
    <t>王蕊鑫</t>
  </si>
  <si>
    <t>冯雅莲</t>
  </si>
  <si>
    <t>段珊</t>
  </si>
  <si>
    <t>王怡云</t>
  </si>
  <si>
    <t>陈子晗</t>
  </si>
  <si>
    <t>王紫馨</t>
  </si>
  <si>
    <t>余锦屏</t>
  </si>
  <si>
    <t>冯国炳</t>
  </si>
  <si>
    <t>彭泳蓉</t>
  </si>
  <si>
    <t>陈思宇</t>
  </si>
  <si>
    <t>廖芷翎</t>
  </si>
  <si>
    <t>黄宁馨</t>
  </si>
  <si>
    <t>邵璐瑶</t>
  </si>
  <si>
    <t>张琦琪</t>
  </si>
  <si>
    <t>赵静</t>
  </si>
  <si>
    <t>陈徐风</t>
  </si>
  <si>
    <t>方诗琪</t>
  </si>
  <si>
    <t>朱怡然</t>
  </si>
  <si>
    <t>陈疏桐</t>
  </si>
  <si>
    <t>蔡雅雅</t>
  </si>
  <si>
    <t>陈颖欣</t>
  </si>
  <si>
    <t>甘星星</t>
  </si>
  <si>
    <t>饶歌</t>
  </si>
  <si>
    <t>付文卿</t>
  </si>
  <si>
    <t>吕满满</t>
  </si>
  <si>
    <t>丁玲</t>
  </si>
  <si>
    <t>何治民</t>
  </si>
  <si>
    <t>周斐</t>
  </si>
  <si>
    <t>王晓珊</t>
  </si>
  <si>
    <t>钟泽峰</t>
  </si>
  <si>
    <t>庞锦涛</t>
  </si>
  <si>
    <t>何莹</t>
  </si>
  <si>
    <t>陈畅</t>
  </si>
  <si>
    <t>吴炫滢</t>
  </si>
  <si>
    <t>王文琪</t>
  </si>
  <si>
    <t>程爽</t>
  </si>
  <si>
    <t>龚相予</t>
  </si>
  <si>
    <t>文婷婷</t>
  </si>
  <si>
    <t>陈嘉伟</t>
  </si>
  <si>
    <t>欧阳瑞</t>
  </si>
  <si>
    <t>林映雪</t>
  </si>
  <si>
    <t>李梦琪</t>
  </si>
  <si>
    <t>李靖</t>
  </si>
  <si>
    <t>戴煜贻</t>
  </si>
  <si>
    <t>袁奇</t>
  </si>
  <si>
    <t>张雯雯</t>
  </si>
  <si>
    <t>丁浩然</t>
  </si>
  <si>
    <t>郑如昕</t>
  </si>
  <si>
    <t>张瑞珈</t>
  </si>
  <si>
    <t>梅溢华</t>
  </si>
  <si>
    <t>黄译瑶</t>
  </si>
  <si>
    <t>付子恩</t>
  </si>
  <si>
    <t>王贝佳</t>
  </si>
  <si>
    <t>谭钻华</t>
  </si>
  <si>
    <t>黄志豪</t>
  </si>
  <si>
    <t>杨好</t>
  </si>
  <si>
    <t>张楠</t>
  </si>
  <si>
    <t>郭秋韵</t>
  </si>
  <si>
    <t>何琳</t>
  </si>
  <si>
    <t>李毅</t>
  </si>
  <si>
    <t>刘牟鑫</t>
  </si>
  <si>
    <t>刘淑君</t>
  </si>
  <si>
    <t>王俊茹</t>
    <phoneticPr fontId="4" type="noConversion"/>
  </si>
  <si>
    <t>余兰</t>
    <phoneticPr fontId="4" type="noConversion"/>
  </si>
  <si>
    <t>官栋訢</t>
    <phoneticPr fontId="4" type="noConversion"/>
  </si>
  <si>
    <t>张幸</t>
    <phoneticPr fontId="4" type="noConversion"/>
  </si>
  <si>
    <t>双皓</t>
    <phoneticPr fontId="4" type="noConversion"/>
  </si>
  <si>
    <t>序号</t>
    <phoneticPr fontId="7" type="noConversion"/>
  </si>
  <si>
    <t>姓名</t>
    <phoneticPr fontId="7" type="noConversion"/>
  </si>
  <si>
    <t>考生编号</t>
    <phoneticPr fontId="7" type="noConversion"/>
  </si>
  <si>
    <t>拟录取专业</t>
    <phoneticPr fontId="7" type="noConversion"/>
  </si>
  <si>
    <t>拟录取研究方向</t>
    <phoneticPr fontId="7" type="noConversion"/>
  </si>
  <si>
    <t>初试成绩</t>
    <phoneticPr fontId="7" type="noConversion"/>
  </si>
  <si>
    <t>复试成绩</t>
    <phoneticPr fontId="7" type="noConversion"/>
  </si>
  <si>
    <t>总成绩</t>
    <phoneticPr fontId="7" type="noConversion"/>
  </si>
  <si>
    <t>备注</t>
    <phoneticPr fontId="7" type="noConversion"/>
  </si>
  <si>
    <t>政治传播学</t>
    <phoneticPr fontId="4" type="noConversion"/>
  </si>
  <si>
    <t>设计艺术学</t>
    <phoneticPr fontId="4" type="noConversion"/>
  </si>
  <si>
    <t>新闻与传播</t>
    <phoneticPr fontId="4" type="noConversion"/>
  </si>
  <si>
    <t>财经新闻</t>
    <phoneticPr fontId="4" type="noConversion"/>
  </si>
  <si>
    <t>新闻传播学</t>
    <phoneticPr fontId="4" type="noConversion"/>
  </si>
  <si>
    <t>报考专业</t>
    <phoneticPr fontId="7" type="noConversion"/>
  </si>
  <si>
    <t>报考方向</t>
    <phoneticPr fontId="7" type="noConversion"/>
  </si>
  <si>
    <t xml:space="preserve">2017年传播与设计学院招收攻读硕士学位研究生不予录取名单 </t>
    <phoneticPr fontId="3" type="noConversion"/>
  </si>
  <si>
    <t xml:space="preserve">2017年传播与设计学院招收攻读硕士学位研究生候补录取名单 </t>
    <phoneticPr fontId="3" type="noConversion"/>
  </si>
  <si>
    <t xml:space="preserve">2017年传播与设计学院招收攻读硕士学位研究生拟录取名单 </t>
    <phoneticPr fontId="4" type="noConversion"/>
  </si>
  <si>
    <t>105587170105270</t>
  </si>
  <si>
    <t>105587170105271</t>
  </si>
  <si>
    <t>105587170105273</t>
  </si>
  <si>
    <t>105587170105442</t>
  </si>
  <si>
    <t>105587170105355</t>
  </si>
  <si>
    <t>105587170105337</t>
  </si>
  <si>
    <t>105587170105341</t>
  </si>
  <si>
    <t>105587170105468</t>
  </si>
  <si>
    <t>105587170105446</t>
  </si>
  <si>
    <t>105587170105380</t>
  </si>
  <si>
    <t>105587170105314</t>
  </si>
  <si>
    <t>105587170105339</t>
  </si>
  <si>
    <t>105587170105342</t>
  </si>
  <si>
    <t>105587170105403</t>
  </si>
  <si>
    <t>105587170105299</t>
    <phoneticPr fontId="7" type="noConversion"/>
  </si>
  <si>
    <t>105587170105494</t>
  </si>
  <si>
    <t>105587170105502</t>
  </si>
  <si>
    <t>105587170105515</t>
  </si>
  <si>
    <t>105587170103656</t>
  </si>
  <si>
    <t>105587170103657</t>
  </si>
  <si>
    <t>105587170103662</t>
  </si>
  <si>
    <t>105587170103664</t>
  </si>
  <si>
    <t>105587170103665</t>
  </si>
  <si>
    <t>105587170103670</t>
  </si>
  <si>
    <t>105587170103671</t>
  </si>
  <si>
    <t>105587170103672</t>
  </si>
  <si>
    <t>105587170103674</t>
  </si>
  <si>
    <t>105587170103676</t>
  </si>
  <si>
    <t>105587170105276</t>
  </si>
  <si>
    <t>105587170105267</t>
  </si>
  <si>
    <t>105587170105268</t>
  </si>
  <si>
    <t>105587170105377</t>
  </si>
  <si>
    <t>105587170105353</t>
  </si>
  <si>
    <t>105587170105382</t>
  </si>
  <si>
    <t>105587170105428</t>
  </si>
  <si>
    <t>105587170105338</t>
  </si>
  <si>
    <t>105587170105369</t>
  </si>
  <si>
    <t>105587170105333</t>
  </si>
  <si>
    <t>赵丹彤</t>
    <phoneticPr fontId="3" type="noConversion"/>
  </si>
  <si>
    <r>
      <rPr>
        <sz val="11"/>
        <color theme="1"/>
        <rFont val="宋体"/>
        <charset val="134"/>
        <scheme val="minor"/>
      </rPr>
      <t>105587170105288</t>
    </r>
    <phoneticPr fontId="7" type="noConversion"/>
  </si>
  <si>
    <t>105587170105278</t>
  </si>
  <si>
    <t>105587170105409</t>
  </si>
  <si>
    <t>105587170105300</t>
  </si>
  <si>
    <t>105587170105329</t>
  </si>
  <si>
    <t>105587170105336</t>
  </si>
  <si>
    <t>105587170105289</t>
  </si>
  <si>
    <t>105587170105363</t>
  </si>
  <si>
    <t>105587170105483</t>
  </si>
  <si>
    <t>105587170105454</t>
  </si>
  <si>
    <t>105587170105459</t>
  </si>
  <si>
    <t>105587170105490</t>
  </si>
  <si>
    <t>105587170105492</t>
  </si>
  <si>
    <t>105587170105511</t>
  </si>
  <si>
    <t>105587170103663</t>
  </si>
  <si>
    <t>105587170103673</t>
  </si>
  <si>
    <t>少数民族干部计划</t>
    <phoneticPr fontId="4" type="noConversion"/>
  </si>
  <si>
    <t>石若涵</t>
    <phoneticPr fontId="4" type="noConversion"/>
  </si>
  <si>
    <t>少数民族干部计划</t>
    <phoneticPr fontId="3" type="noConversion"/>
  </si>
  <si>
    <t>拟候补专业</t>
    <phoneticPr fontId="7" type="noConversion"/>
  </si>
  <si>
    <t>拟候补方向</t>
    <phoneticPr fontId="7" type="noConversion"/>
  </si>
  <si>
    <t>秦觅</t>
    <phoneticPr fontId="3" type="noConversion"/>
  </si>
  <si>
    <t>新闻与传播</t>
    <phoneticPr fontId="4" type="noConversion"/>
  </si>
  <si>
    <t>交互设计</t>
    <phoneticPr fontId="4" type="noConversion"/>
  </si>
  <si>
    <t>莫彩鑫</t>
    <phoneticPr fontId="4" type="noConversion"/>
  </si>
  <si>
    <t>105587170103719</t>
    <phoneticPr fontId="4" type="noConversion"/>
  </si>
  <si>
    <t>105587170103684</t>
  </si>
  <si>
    <t>105587170103698</t>
  </si>
  <si>
    <t>105587170103687</t>
  </si>
  <si>
    <t>105587170103686</t>
  </si>
  <si>
    <t>105587170103685</t>
  </si>
  <si>
    <t>105587170103689</t>
  </si>
  <si>
    <t>105587170103691</t>
  </si>
  <si>
    <t>105587170103702</t>
  </si>
  <si>
    <t>105587170103704</t>
  </si>
  <si>
    <t>105587170103701</t>
  </si>
  <si>
    <t>105587170103717</t>
  </si>
  <si>
    <t>105587170103681</t>
  </si>
  <si>
    <t>105587170103697</t>
  </si>
  <si>
    <t>105587170103688</t>
  </si>
  <si>
    <t>105587170103692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</si>
</sst>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Font="1" applyAlignment="1"/>
    <xf numFmtId="0" fontId="0" fillId="0" borderId="2" xfId="0" applyBorder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>
      <alignment vertical="center"/>
    </xf>
    <xf numFmtId="0" fontId="0" fillId="0" borderId="2" xfId="0" applyBorder="1" applyAlignment="1"/>
    <xf numFmtId="49" fontId="8" fillId="0" borderId="0" xfId="0" applyNumberFormat="1" applyFont="1" applyAlignment="1"/>
    <xf numFmtId="49" fontId="6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/>
    <xf numFmtId="49" fontId="2" fillId="0" borderId="0" xfId="0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0" fontId="0" fillId="0" borderId="1" xfId="0" applyBorder="1" applyAlignment="1"/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quotePrefix="1" applyFont="1" applyBorder="1" applyAlignment="1">
      <alignment horizontal="left" vertical="center"/>
    </xf>
    <xf numFmtId="0" fontId="0" fillId="0" borderId="3" xfId="0" applyBorder="1" applyAlignment="1"/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0" fillId="0" borderId="0" xfId="0" applyFo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49" fontId="0" fillId="0" borderId="2" xfId="0" applyNumberFormat="1" applyBorder="1">
      <alignment vertical="center"/>
    </xf>
    <xf numFmtId="49" fontId="0" fillId="0" borderId="2" xfId="0" quotePrefix="1" applyNumberFormat="1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4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1" fillId="0" borderId="2" xfId="0" applyFont="1" applyFill="1" applyBorder="1" applyAlignment="1"/>
    <xf numFmtId="0" fontId="5" fillId="0" borderId="2" xfId="0" quotePrefix="1" applyFont="1" applyBorder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ss_sxmd_170-&#22797;&#35797;&#39034;&#24207;&#25353;&#32771;&#29983;&#32534;&#21495;&#65288;&#2300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ss_sxmd_170"/>
    </sheetNames>
    <sheetDataSet>
      <sheetData sheetId="0">
        <row r="3">
          <cell r="B3" t="str">
            <v>邵璐瑶</v>
          </cell>
          <cell r="C3" t="str">
            <v>105587170105267</v>
          </cell>
        </row>
        <row r="4">
          <cell r="B4" t="str">
            <v>张琦琪</v>
          </cell>
          <cell r="C4" t="str">
            <v>105587170105268</v>
          </cell>
        </row>
        <row r="5">
          <cell r="B5" t="str">
            <v>赵静</v>
          </cell>
          <cell r="C5" t="str">
            <v>105587170105270</v>
          </cell>
        </row>
        <row r="6">
          <cell r="B6" t="str">
            <v>陈徐风</v>
          </cell>
          <cell r="C6" t="str">
            <v>105587170105271</v>
          </cell>
        </row>
        <row r="7">
          <cell r="B7" t="str">
            <v>方诗琪</v>
          </cell>
          <cell r="C7" t="str">
            <v>105587170105273</v>
          </cell>
        </row>
        <row r="8">
          <cell r="B8" t="str">
            <v>朱怡然</v>
          </cell>
          <cell r="C8" t="str">
            <v>105587170105276</v>
          </cell>
        </row>
        <row r="9">
          <cell r="B9" t="str">
            <v>吴璟</v>
          </cell>
          <cell r="C9" t="str">
            <v>105587170105278</v>
          </cell>
        </row>
        <row r="10">
          <cell r="B10" t="str">
            <v>霍东阳</v>
          </cell>
          <cell r="C10" t="str">
            <v>105587170105289</v>
          </cell>
        </row>
        <row r="11">
          <cell r="B11" t="str">
            <v>张银慧</v>
          </cell>
          <cell r="C11" t="str">
            <v>105587170105300</v>
          </cell>
        </row>
        <row r="12">
          <cell r="B12" t="str">
            <v>周润</v>
          </cell>
          <cell r="C12" t="str">
            <v>105587170105314</v>
          </cell>
        </row>
        <row r="13">
          <cell r="B13" t="str">
            <v>王钦钰</v>
          </cell>
          <cell r="C13" t="str">
            <v>105587170105329</v>
          </cell>
        </row>
        <row r="14">
          <cell r="B14" t="str">
            <v>黄舒鹏</v>
          </cell>
          <cell r="C14" t="str">
            <v>105587170105333</v>
          </cell>
        </row>
        <row r="15">
          <cell r="B15" t="str">
            <v>王鑫</v>
          </cell>
          <cell r="C15" t="str">
            <v>105587170105336</v>
          </cell>
        </row>
        <row r="16">
          <cell r="B16" t="str">
            <v>刘晓杰</v>
          </cell>
          <cell r="C16" t="str">
            <v>105587170105337</v>
          </cell>
        </row>
        <row r="17">
          <cell r="B17" t="str">
            <v>赵婉娟</v>
          </cell>
          <cell r="C17" t="str">
            <v>105587170105338</v>
          </cell>
        </row>
        <row r="18">
          <cell r="B18" t="str">
            <v>林丽媛</v>
          </cell>
          <cell r="C18" t="str">
            <v>105587170105339</v>
          </cell>
        </row>
        <row r="19">
          <cell r="B19" t="str">
            <v>王俊茹</v>
          </cell>
          <cell r="C19" t="str">
            <v>105587170105341</v>
          </cell>
        </row>
        <row r="20">
          <cell r="B20" t="str">
            <v>江文</v>
          </cell>
          <cell r="C20" t="str">
            <v>105587170105342</v>
          </cell>
        </row>
        <row r="21">
          <cell r="B21" t="str">
            <v>李艳</v>
          </cell>
          <cell r="C21" t="str">
            <v>105587170105353</v>
          </cell>
        </row>
        <row r="22">
          <cell r="B22" t="str">
            <v>庄徐英</v>
          </cell>
          <cell r="C22" t="str">
            <v>105587170105355</v>
          </cell>
        </row>
        <row r="23">
          <cell r="B23" t="str">
            <v>王黎黎</v>
          </cell>
          <cell r="C23" t="str">
            <v>105587170105363</v>
          </cell>
        </row>
        <row r="24">
          <cell r="B24" t="str">
            <v>王蕊鑫</v>
          </cell>
          <cell r="C24" t="str">
            <v>105587170105369</v>
          </cell>
        </row>
        <row r="25">
          <cell r="B25" t="str">
            <v>冯雅莲</v>
          </cell>
          <cell r="C25" t="str">
            <v>105587170105377</v>
          </cell>
        </row>
        <row r="26">
          <cell r="B26" t="str">
            <v>余兰</v>
          </cell>
          <cell r="C26" t="str">
            <v>105587170105380</v>
          </cell>
        </row>
        <row r="27">
          <cell r="B27" t="str">
            <v>段珊</v>
          </cell>
          <cell r="C27" t="str">
            <v>105587170105382</v>
          </cell>
        </row>
        <row r="28">
          <cell r="B28" t="str">
            <v>王怡云</v>
          </cell>
          <cell r="C28" t="str">
            <v>105587170105403</v>
          </cell>
        </row>
        <row r="29">
          <cell r="B29" t="str">
            <v>陈子晗</v>
          </cell>
          <cell r="C29" t="str">
            <v>105587170105409</v>
          </cell>
        </row>
        <row r="30">
          <cell r="B30" t="str">
            <v>王紫馨</v>
          </cell>
          <cell r="C30" t="str">
            <v>105587170105428</v>
          </cell>
        </row>
        <row r="31">
          <cell r="B31" t="str">
            <v>余锦屏</v>
          </cell>
          <cell r="C31" t="str">
            <v>105587170105442</v>
          </cell>
        </row>
        <row r="32">
          <cell r="B32" t="str">
            <v>冯国炳</v>
          </cell>
          <cell r="C32" t="str">
            <v>105587170105446</v>
          </cell>
        </row>
        <row r="33">
          <cell r="B33" t="str">
            <v>彭泳蓉</v>
          </cell>
          <cell r="C33" t="str">
            <v>105587170105454</v>
          </cell>
        </row>
        <row r="34">
          <cell r="B34" t="str">
            <v>陈思宇</v>
          </cell>
          <cell r="C34" t="str">
            <v>105587170105459</v>
          </cell>
        </row>
        <row r="35">
          <cell r="B35" t="str">
            <v>廖芷翎</v>
          </cell>
          <cell r="C35" t="str">
            <v>105587170105468</v>
          </cell>
        </row>
        <row r="36">
          <cell r="B36" t="str">
            <v>黄宁馨</v>
          </cell>
          <cell r="C36" t="str">
            <v>105587170105483</v>
          </cell>
        </row>
        <row r="37">
          <cell r="B37" t="str">
            <v>甘星星</v>
          </cell>
          <cell r="C37" t="str">
            <v>105587170103656</v>
          </cell>
        </row>
        <row r="38">
          <cell r="B38" t="str">
            <v>饶歌</v>
          </cell>
          <cell r="C38" t="str">
            <v>105587170103657</v>
          </cell>
        </row>
        <row r="39">
          <cell r="B39" t="str">
            <v>付文卿</v>
          </cell>
          <cell r="C39" t="str">
            <v>105587170103662</v>
          </cell>
        </row>
        <row r="40">
          <cell r="B40" t="str">
            <v>吕满满</v>
          </cell>
          <cell r="C40" t="str">
            <v>105587170103663</v>
          </cell>
        </row>
        <row r="41">
          <cell r="B41" t="str">
            <v>丁玲</v>
          </cell>
          <cell r="C41" t="str">
            <v>105587170103664</v>
          </cell>
        </row>
        <row r="42">
          <cell r="B42" t="str">
            <v>何治民</v>
          </cell>
          <cell r="C42" t="str">
            <v>105587170103665</v>
          </cell>
        </row>
        <row r="43">
          <cell r="B43" t="str">
            <v>周斐</v>
          </cell>
          <cell r="C43" t="str">
            <v>105587170103670</v>
          </cell>
        </row>
        <row r="44">
          <cell r="B44" t="str">
            <v>王晓珊</v>
          </cell>
          <cell r="C44" t="str">
            <v>105587170103671</v>
          </cell>
        </row>
        <row r="45">
          <cell r="B45" t="str">
            <v>钟泽峰</v>
          </cell>
          <cell r="C45" t="str">
            <v>105587170103672</v>
          </cell>
        </row>
        <row r="46">
          <cell r="B46" t="str">
            <v>庞锦涛</v>
          </cell>
          <cell r="C46" t="str">
            <v>105587170103673</v>
          </cell>
        </row>
        <row r="47">
          <cell r="B47" t="str">
            <v>何莹</v>
          </cell>
          <cell r="C47" t="str">
            <v>105587170103674</v>
          </cell>
        </row>
        <row r="48">
          <cell r="B48" t="str">
            <v>陈畅</v>
          </cell>
          <cell r="C48" t="str">
            <v>105587170103676</v>
          </cell>
        </row>
        <row r="49">
          <cell r="B49" t="str">
            <v>吴炫滢</v>
          </cell>
          <cell r="C49" t="str">
            <v>105587170103677</v>
          </cell>
        </row>
        <row r="50">
          <cell r="B50" t="str">
            <v>王文琪</v>
          </cell>
          <cell r="C50" t="str">
            <v>105587170103679</v>
          </cell>
        </row>
        <row r="51">
          <cell r="B51" t="str">
            <v>程爽</v>
          </cell>
          <cell r="C51" t="str">
            <v>105587170103681</v>
          </cell>
        </row>
        <row r="52">
          <cell r="B52" t="str">
            <v>龚相予</v>
          </cell>
          <cell r="C52" t="str">
            <v>105587170103684</v>
          </cell>
        </row>
        <row r="53">
          <cell r="B53" t="str">
            <v>文婷婷</v>
          </cell>
          <cell r="C53" t="str">
            <v>105587170103685</v>
          </cell>
        </row>
        <row r="54">
          <cell r="B54" t="str">
            <v>陈嘉伟</v>
          </cell>
          <cell r="C54" t="str">
            <v>105587170103686</v>
          </cell>
        </row>
        <row r="55">
          <cell r="B55" t="str">
            <v>欧阳瑞</v>
          </cell>
          <cell r="C55" t="str">
            <v>105587170103687</v>
          </cell>
        </row>
        <row r="56">
          <cell r="B56" t="str">
            <v>林映雪</v>
          </cell>
          <cell r="C56" t="str">
            <v>105587170103688</v>
          </cell>
        </row>
        <row r="57">
          <cell r="B57" t="str">
            <v>李梦琪</v>
          </cell>
          <cell r="C57" t="str">
            <v>105587170103689</v>
          </cell>
        </row>
        <row r="58">
          <cell r="B58" t="str">
            <v>李靖</v>
          </cell>
          <cell r="C58" t="str">
            <v>105587170103690</v>
          </cell>
        </row>
        <row r="59">
          <cell r="B59" t="str">
            <v>戴煜贻</v>
          </cell>
          <cell r="C59" t="str">
            <v>105587170103691</v>
          </cell>
        </row>
        <row r="60">
          <cell r="B60" t="str">
            <v>袁奇</v>
          </cell>
          <cell r="C60" t="str">
            <v>105587170103692</v>
          </cell>
        </row>
        <row r="61">
          <cell r="B61" t="str">
            <v>张雯雯</v>
          </cell>
          <cell r="C61" t="str">
            <v>105587170103693</v>
          </cell>
        </row>
        <row r="62">
          <cell r="B62" t="str">
            <v>丁浩然</v>
          </cell>
          <cell r="C62" t="str">
            <v>105587170103694</v>
          </cell>
        </row>
        <row r="63">
          <cell r="B63" t="str">
            <v>郑如昕</v>
          </cell>
          <cell r="C63" t="str">
            <v>105587170103695</v>
          </cell>
        </row>
        <row r="64">
          <cell r="B64" t="str">
            <v>张瑞珈</v>
          </cell>
          <cell r="C64" t="str">
            <v>105587170103696</v>
          </cell>
        </row>
        <row r="65">
          <cell r="B65" t="str">
            <v>梅溢华</v>
          </cell>
          <cell r="C65" t="str">
            <v>105587170103697</v>
          </cell>
        </row>
        <row r="66">
          <cell r="B66" t="str">
            <v>黄译瑶</v>
          </cell>
          <cell r="C66" t="str">
            <v>105587170103698</v>
          </cell>
        </row>
        <row r="67">
          <cell r="B67" t="str">
            <v>付子恩</v>
          </cell>
          <cell r="C67" t="str">
            <v>105587170103699</v>
          </cell>
        </row>
        <row r="68">
          <cell r="B68" t="str">
            <v>王贝佳</v>
          </cell>
          <cell r="C68" t="str">
            <v>105587170103700</v>
          </cell>
        </row>
        <row r="69">
          <cell r="B69" t="str">
            <v>谭钻华</v>
          </cell>
          <cell r="C69" t="str">
            <v>105587170103701</v>
          </cell>
        </row>
        <row r="70">
          <cell r="B70" t="str">
            <v>黄志豪</v>
          </cell>
          <cell r="C70" t="str">
            <v>105587170103702</v>
          </cell>
        </row>
        <row r="71">
          <cell r="B71" t="str">
            <v>杨好</v>
          </cell>
          <cell r="C71" t="str">
            <v>105587170103704</v>
          </cell>
        </row>
        <row r="72">
          <cell r="B72" t="str">
            <v>秦觅</v>
          </cell>
          <cell r="C72" t="str">
            <v>105587170103706</v>
          </cell>
        </row>
        <row r="73">
          <cell r="B73" t="str">
            <v>张楠</v>
          </cell>
          <cell r="C73" t="str">
            <v>105587170103708</v>
          </cell>
        </row>
        <row r="74">
          <cell r="B74" t="str">
            <v>郭秋韵</v>
          </cell>
          <cell r="C74" t="str">
            <v>105587170103709</v>
          </cell>
        </row>
        <row r="75">
          <cell r="B75" t="str">
            <v>何琳</v>
          </cell>
          <cell r="C75" t="str">
            <v>105587170103712</v>
          </cell>
        </row>
        <row r="76">
          <cell r="B76" t="str">
            <v>李毅</v>
          </cell>
          <cell r="C76" t="str">
            <v>105587170103716</v>
          </cell>
        </row>
        <row r="77">
          <cell r="B77" t="str">
            <v>刘牟鑫</v>
          </cell>
          <cell r="C77" t="str">
            <v>105587170103717</v>
          </cell>
        </row>
        <row r="78">
          <cell r="B78" t="str">
            <v>刘淑君</v>
          </cell>
          <cell r="C78" t="str">
            <v>105587170103718</v>
          </cell>
        </row>
        <row r="79">
          <cell r="B79" t="str">
            <v>陈疏桐</v>
          </cell>
          <cell r="C79" t="str">
            <v>105587170105490</v>
          </cell>
        </row>
        <row r="80">
          <cell r="B80" t="str">
            <v>蔡雅雅</v>
          </cell>
          <cell r="C80" t="str">
            <v>105587170105492</v>
          </cell>
        </row>
        <row r="81">
          <cell r="B81" t="str">
            <v>官栋訢</v>
          </cell>
          <cell r="C81" t="str">
            <v>105587170105494</v>
          </cell>
        </row>
        <row r="82">
          <cell r="B82" t="str">
            <v>张幸</v>
          </cell>
          <cell r="C82" t="str">
            <v>105587170105502</v>
          </cell>
        </row>
        <row r="83">
          <cell r="B83" t="str">
            <v>陈颖欣</v>
          </cell>
          <cell r="C83" t="str">
            <v>105587170105511</v>
          </cell>
        </row>
        <row r="84">
          <cell r="B84" t="str">
            <v>双皓</v>
          </cell>
          <cell r="C84" t="str">
            <v>105587170105515</v>
          </cell>
        </row>
        <row r="85">
          <cell r="B85" t="str">
            <v>赵丹彤(少干）</v>
          </cell>
          <cell r="C85" t="str">
            <v>105587170105288</v>
          </cell>
        </row>
        <row r="86">
          <cell r="B86" t="str">
            <v>石若涵(少干）</v>
          </cell>
          <cell r="C86" t="str">
            <v>105587170105299</v>
          </cell>
        </row>
        <row r="87">
          <cell r="B87" t="str">
            <v>莫彩鑫(少干）</v>
          </cell>
          <cell r="C87" t="str">
            <v>105587170103719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A28" workbookViewId="0">
      <selection activeCell="L41" sqref="L41"/>
    </sheetView>
  </sheetViews>
  <sheetFormatPr defaultColWidth="9" defaultRowHeight="14"/>
  <cols>
    <col min="1" max="1" width="6" style="9" customWidth="1"/>
    <col min="2" max="2" width="6.36328125" customWidth="1"/>
    <col min="3" max="3" width="16.26953125" customWidth="1"/>
    <col min="4" max="4" width="11.36328125" customWidth="1"/>
    <col min="5" max="7" width="9.54296875" customWidth="1"/>
    <col min="8" max="8" width="7.81640625" customWidth="1"/>
    <col min="9" max="9" width="9.453125" customWidth="1"/>
    <col min="10" max="10" width="7.453125" customWidth="1"/>
    <col min="11" max="11" width="8.36328125" customWidth="1"/>
    <col min="12" max="12" width="8" style="1" customWidth="1"/>
    <col min="13" max="13" width="4.81640625" customWidth="1"/>
    <col min="14" max="15" width="8.08984375" customWidth="1"/>
    <col min="16" max="16" width="8" customWidth="1"/>
    <col min="17" max="17" width="6.08984375" customWidth="1"/>
    <col min="18" max="18" width="9.36328125" customWidth="1"/>
  </cols>
  <sheetData>
    <row r="1" spans="1:18" ht="23">
      <c r="A1" s="25" t="s">
        <v>99</v>
      </c>
      <c r="C1" s="2"/>
      <c r="D1" s="3"/>
      <c r="E1" s="3"/>
      <c r="F1" s="2"/>
      <c r="G1" s="3"/>
      <c r="H1" s="2"/>
      <c r="I1" s="2"/>
      <c r="J1" s="2"/>
      <c r="K1" s="7"/>
      <c r="L1" s="8"/>
      <c r="M1" s="2"/>
      <c r="N1" s="2"/>
      <c r="O1" s="2"/>
      <c r="P1" s="2"/>
      <c r="Q1" s="2"/>
      <c r="R1" s="2"/>
    </row>
    <row r="2" spans="1:18" ht="28">
      <c r="A2" s="16" t="s">
        <v>81</v>
      </c>
      <c r="B2" s="16" t="s">
        <v>82</v>
      </c>
      <c r="C2" s="16" t="s">
        <v>83</v>
      </c>
      <c r="D2" s="16" t="s">
        <v>84</v>
      </c>
      <c r="E2" s="16" t="s">
        <v>85</v>
      </c>
      <c r="F2" s="17" t="s">
        <v>86</v>
      </c>
      <c r="G2" s="16" t="s">
        <v>87</v>
      </c>
      <c r="H2" s="16" t="s">
        <v>88</v>
      </c>
      <c r="I2" s="16" t="s">
        <v>89</v>
      </c>
      <c r="J2" s="2"/>
      <c r="K2" s="7"/>
      <c r="L2" s="8"/>
      <c r="M2" s="2"/>
      <c r="N2" s="2"/>
      <c r="O2" s="2"/>
      <c r="P2" s="2"/>
      <c r="Q2" s="2"/>
      <c r="R2" s="2"/>
    </row>
    <row r="3" spans="1:18" s="13" customFormat="1" ht="15" customHeight="1">
      <c r="A3" s="10">
        <v>1</v>
      </c>
      <c r="B3" s="43" t="s">
        <v>28</v>
      </c>
      <c r="C3" s="29" t="s">
        <v>100</v>
      </c>
      <c r="D3" s="18" t="s">
        <v>90</v>
      </c>
      <c r="E3" s="12"/>
      <c r="F3" s="12">
        <v>410</v>
      </c>
      <c r="G3" s="12">
        <v>431.20000000000005</v>
      </c>
      <c r="H3" s="12">
        <v>841.2</v>
      </c>
      <c r="I3" s="15"/>
      <c r="J3" s="19"/>
      <c r="K3" s="23"/>
      <c r="L3" s="19"/>
      <c r="M3" s="19"/>
      <c r="N3" s="19"/>
      <c r="O3" s="19"/>
      <c r="P3" s="19"/>
      <c r="Q3" s="22"/>
    </row>
    <row r="4" spans="1:18" s="13" customFormat="1" ht="15" customHeight="1">
      <c r="A4" s="10">
        <v>2</v>
      </c>
      <c r="B4" s="43" t="s">
        <v>30</v>
      </c>
      <c r="C4" s="29" t="s">
        <v>102</v>
      </c>
      <c r="D4" s="18" t="s">
        <v>90</v>
      </c>
      <c r="E4" s="12"/>
      <c r="F4" s="12">
        <v>394</v>
      </c>
      <c r="G4" s="12">
        <v>432.20000000000005</v>
      </c>
      <c r="H4" s="12">
        <v>826.2</v>
      </c>
      <c r="I4" s="15"/>
      <c r="J4" s="19"/>
      <c r="K4" s="23"/>
      <c r="L4" s="19"/>
      <c r="M4" s="19"/>
      <c r="N4" s="19"/>
      <c r="O4" s="19"/>
      <c r="P4" s="19"/>
      <c r="Q4" s="22"/>
    </row>
    <row r="5" spans="1:18" s="13" customFormat="1" ht="15" customHeight="1">
      <c r="A5" s="10">
        <v>3</v>
      </c>
      <c r="B5" s="43" t="s">
        <v>29</v>
      </c>
      <c r="C5" s="29" t="s">
        <v>101</v>
      </c>
      <c r="D5" s="18" t="s">
        <v>90</v>
      </c>
      <c r="E5" s="12"/>
      <c r="F5" s="12">
        <v>380</v>
      </c>
      <c r="G5" s="12">
        <v>444.6</v>
      </c>
      <c r="H5" s="12">
        <v>824.6</v>
      </c>
      <c r="I5" s="15"/>
      <c r="J5" s="19"/>
      <c r="K5" s="23"/>
      <c r="L5" s="19"/>
      <c r="M5" s="19"/>
      <c r="N5" s="19"/>
      <c r="O5" s="19"/>
      <c r="P5" s="19"/>
      <c r="Q5" s="22"/>
    </row>
    <row r="6" spans="1:18" s="13" customFormat="1" ht="18" customHeight="1">
      <c r="A6" s="23"/>
      <c r="B6" s="44"/>
      <c r="C6" s="35"/>
      <c r="D6" s="20"/>
      <c r="E6" s="21"/>
      <c r="F6" s="36"/>
      <c r="G6" s="21"/>
      <c r="H6" s="21"/>
      <c r="I6" s="22"/>
      <c r="J6" s="19"/>
      <c r="K6" s="23"/>
      <c r="L6" s="19"/>
      <c r="M6" s="19"/>
      <c r="N6" s="19"/>
      <c r="O6" s="19"/>
      <c r="P6" s="19"/>
      <c r="Q6" s="22"/>
    </row>
    <row r="7" spans="1:18">
      <c r="A7" s="37">
        <v>1</v>
      </c>
      <c r="B7" s="45" t="s">
        <v>20</v>
      </c>
      <c r="C7" s="29" t="s">
        <v>103</v>
      </c>
      <c r="D7" s="18" t="s">
        <v>94</v>
      </c>
      <c r="E7" s="4"/>
      <c r="F7" s="12">
        <v>377</v>
      </c>
      <c r="G7" s="12">
        <v>445.79999999999995</v>
      </c>
      <c r="H7" s="12">
        <v>822.8</v>
      </c>
      <c r="I7" s="4"/>
      <c r="J7" s="19"/>
    </row>
    <row r="8" spans="1:18">
      <c r="A8" s="37">
        <v>2</v>
      </c>
      <c r="B8" s="45" t="s">
        <v>12</v>
      </c>
      <c r="C8" s="29" t="s">
        <v>104</v>
      </c>
      <c r="D8" s="18" t="s">
        <v>94</v>
      </c>
      <c r="E8" s="4"/>
      <c r="F8" s="12">
        <v>383</v>
      </c>
      <c r="G8" s="12">
        <v>434.20000000000005</v>
      </c>
      <c r="H8" s="12">
        <v>817.2</v>
      </c>
      <c r="I8" s="4"/>
      <c r="J8" s="19"/>
    </row>
    <row r="9" spans="1:18">
      <c r="A9" s="37">
        <v>3</v>
      </c>
      <c r="B9" s="45" t="s">
        <v>7</v>
      </c>
      <c r="C9" s="29" t="s">
        <v>105</v>
      </c>
      <c r="D9" s="18" t="s">
        <v>94</v>
      </c>
      <c r="E9" s="4"/>
      <c r="F9" s="12">
        <v>385</v>
      </c>
      <c r="G9" s="12">
        <v>428</v>
      </c>
      <c r="H9" s="12">
        <v>813</v>
      </c>
      <c r="I9" s="4"/>
      <c r="J9" s="19"/>
    </row>
    <row r="10" spans="1:18">
      <c r="A10" s="37">
        <v>4</v>
      </c>
      <c r="B10" s="45" t="s">
        <v>76</v>
      </c>
      <c r="C10" s="29" t="s">
        <v>106</v>
      </c>
      <c r="D10" s="18" t="s">
        <v>94</v>
      </c>
      <c r="E10" s="4"/>
      <c r="F10" s="12">
        <v>394</v>
      </c>
      <c r="G10" s="12">
        <v>417.6</v>
      </c>
      <c r="H10" s="12">
        <v>811.6</v>
      </c>
      <c r="I10" s="4"/>
      <c r="J10" s="19"/>
    </row>
    <row r="11" spans="1:18">
      <c r="A11" s="37">
        <v>5</v>
      </c>
      <c r="B11" s="45" t="s">
        <v>24</v>
      </c>
      <c r="C11" s="29" t="s">
        <v>107</v>
      </c>
      <c r="D11" s="18" t="s">
        <v>94</v>
      </c>
      <c r="E11" s="4"/>
      <c r="F11" s="12">
        <v>389</v>
      </c>
      <c r="G11" s="12">
        <v>422</v>
      </c>
      <c r="H11" s="12">
        <v>811</v>
      </c>
      <c r="I11" s="4"/>
      <c r="J11" s="19"/>
    </row>
    <row r="12" spans="1:18">
      <c r="A12" s="37">
        <v>6</v>
      </c>
      <c r="B12" s="45" t="s">
        <v>21</v>
      </c>
      <c r="C12" s="29" t="s">
        <v>108</v>
      </c>
      <c r="D12" s="18" t="s">
        <v>94</v>
      </c>
      <c r="E12" s="4"/>
      <c r="F12" s="12">
        <v>387</v>
      </c>
      <c r="G12" s="12">
        <v>423.20000000000005</v>
      </c>
      <c r="H12" s="12">
        <v>810.2</v>
      </c>
      <c r="I12" s="4"/>
      <c r="J12" s="19"/>
    </row>
    <row r="13" spans="1:18">
      <c r="A13" s="37">
        <v>7</v>
      </c>
      <c r="B13" s="45" t="s">
        <v>77</v>
      </c>
      <c r="C13" s="29" t="s">
        <v>109</v>
      </c>
      <c r="D13" s="18" t="s">
        <v>94</v>
      </c>
      <c r="E13" s="4"/>
      <c r="F13" s="12">
        <v>387</v>
      </c>
      <c r="G13" s="12">
        <v>422.6</v>
      </c>
      <c r="H13" s="12">
        <v>809.6</v>
      </c>
      <c r="I13" s="4"/>
      <c r="J13" s="19"/>
    </row>
    <row r="14" spans="1:18">
      <c r="A14" s="37">
        <v>8</v>
      </c>
      <c r="B14" s="45" t="s">
        <v>3</v>
      </c>
      <c r="C14" s="29" t="s">
        <v>110</v>
      </c>
      <c r="D14" s="18" t="s">
        <v>94</v>
      </c>
      <c r="E14" s="4"/>
      <c r="F14" s="12">
        <v>384</v>
      </c>
      <c r="G14" s="12">
        <v>424.79999999999995</v>
      </c>
      <c r="H14" s="12">
        <v>808.8</v>
      </c>
      <c r="I14" s="4"/>
      <c r="J14" s="19"/>
    </row>
    <row r="15" spans="1:18">
      <c r="A15" s="37">
        <v>9</v>
      </c>
      <c r="B15" s="45" t="s">
        <v>9</v>
      </c>
      <c r="C15" s="29" t="s">
        <v>111</v>
      </c>
      <c r="D15" s="18" t="s">
        <v>94</v>
      </c>
      <c r="E15" s="4"/>
      <c r="F15" s="12">
        <v>384</v>
      </c>
      <c r="G15" s="12">
        <v>417</v>
      </c>
      <c r="H15" s="12">
        <v>801</v>
      </c>
      <c r="I15" s="4"/>
      <c r="J15" s="19"/>
    </row>
    <row r="16" spans="1:18">
      <c r="A16" s="37">
        <v>10</v>
      </c>
      <c r="B16" s="45" t="s">
        <v>10</v>
      </c>
      <c r="C16" s="29" t="s">
        <v>112</v>
      </c>
      <c r="D16" s="18" t="s">
        <v>94</v>
      </c>
      <c r="E16" s="4"/>
      <c r="F16" s="12">
        <v>372</v>
      </c>
      <c r="G16" s="12">
        <v>425.4</v>
      </c>
      <c r="H16" s="12">
        <v>797.4</v>
      </c>
      <c r="I16" s="4"/>
      <c r="J16" s="19"/>
    </row>
    <row r="17" spans="1:12">
      <c r="A17" s="37">
        <v>11</v>
      </c>
      <c r="B17" s="45" t="s">
        <v>17</v>
      </c>
      <c r="C17" s="29" t="s">
        <v>113</v>
      </c>
      <c r="D17" s="18" t="s">
        <v>94</v>
      </c>
      <c r="E17" s="4"/>
      <c r="F17" s="12">
        <v>370</v>
      </c>
      <c r="G17" s="12">
        <v>423.6</v>
      </c>
      <c r="H17" s="12">
        <v>793.6</v>
      </c>
      <c r="I17" s="4"/>
      <c r="J17" s="19"/>
    </row>
    <row r="18" spans="1:12">
      <c r="A18" s="37">
        <v>12</v>
      </c>
      <c r="B18" s="45" t="s">
        <v>156</v>
      </c>
      <c r="C18" s="38" t="s">
        <v>114</v>
      </c>
      <c r="D18" s="18" t="s">
        <v>94</v>
      </c>
      <c r="E18" s="4"/>
      <c r="F18" s="12">
        <v>367</v>
      </c>
      <c r="G18" s="12">
        <v>443</v>
      </c>
      <c r="H18" s="12">
        <v>810</v>
      </c>
      <c r="I18" s="47" t="s">
        <v>155</v>
      </c>
      <c r="J18" s="19"/>
    </row>
    <row r="19" spans="1:12">
      <c r="B19" s="46"/>
      <c r="C19" s="39"/>
      <c r="D19" s="20"/>
      <c r="F19" s="40"/>
      <c r="J19" s="19"/>
      <c r="L19" s="9"/>
    </row>
    <row r="20" spans="1:12">
      <c r="A20" s="10">
        <v>1</v>
      </c>
      <c r="B20" s="43" t="s">
        <v>78</v>
      </c>
      <c r="C20" s="29" t="s">
        <v>115</v>
      </c>
      <c r="D20" s="18" t="s">
        <v>91</v>
      </c>
      <c r="E20" s="4"/>
      <c r="F20" s="12">
        <v>449</v>
      </c>
      <c r="G20" s="12">
        <v>454.4</v>
      </c>
      <c r="H20" s="12">
        <v>903.4</v>
      </c>
      <c r="I20" s="15"/>
      <c r="J20" s="19"/>
    </row>
    <row r="21" spans="1:12">
      <c r="A21" s="10">
        <v>2</v>
      </c>
      <c r="B21" s="43" t="s">
        <v>80</v>
      </c>
      <c r="C21" s="29" t="s">
        <v>117</v>
      </c>
      <c r="D21" s="18" t="s">
        <v>91</v>
      </c>
      <c r="E21" s="4"/>
      <c r="F21" s="12">
        <v>410</v>
      </c>
      <c r="G21" s="12">
        <v>444.20000000000005</v>
      </c>
      <c r="H21" s="12">
        <v>854.2</v>
      </c>
      <c r="I21" s="15"/>
      <c r="J21" s="19"/>
    </row>
    <row r="22" spans="1:12">
      <c r="A22" s="10">
        <v>3</v>
      </c>
      <c r="B22" s="43" t="s">
        <v>79</v>
      </c>
      <c r="C22" s="29" t="s">
        <v>116</v>
      </c>
      <c r="D22" s="18" t="s">
        <v>91</v>
      </c>
      <c r="E22" s="4"/>
      <c r="F22" s="12">
        <v>404</v>
      </c>
      <c r="G22" s="12">
        <v>446.79999999999995</v>
      </c>
      <c r="H22" s="12">
        <v>850.8</v>
      </c>
      <c r="I22" s="15"/>
      <c r="J22" s="19"/>
    </row>
    <row r="23" spans="1:12">
      <c r="B23" s="42"/>
      <c r="C23" s="39"/>
      <c r="J23" s="19"/>
    </row>
    <row r="24" spans="1:12">
      <c r="A24" s="10">
        <v>1</v>
      </c>
      <c r="B24" s="43" t="s">
        <v>36</v>
      </c>
      <c r="C24" s="29" t="s">
        <v>119</v>
      </c>
      <c r="D24" s="18" t="s">
        <v>92</v>
      </c>
      <c r="E24" s="41" t="s">
        <v>93</v>
      </c>
      <c r="F24" s="12">
        <v>412</v>
      </c>
      <c r="G24" s="12">
        <v>448.6</v>
      </c>
      <c r="H24" s="12">
        <v>860.6</v>
      </c>
      <c r="I24" s="10"/>
      <c r="J24" s="19"/>
    </row>
    <row r="25" spans="1:12">
      <c r="A25" s="10">
        <v>2</v>
      </c>
      <c r="B25" s="43" t="s">
        <v>35</v>
      </c>
      <c r="C25" s="29" t="s">
        <v>118</v>
      </c>
      <c r="D25" s="18" t="s">
        <v>92</v>
      </c>
      <c r="E25" s="41" t="s">
        <v>93</v>
      </c>
      <c r="F25" s="12">
        <v>406</v>
      </c>
      <c r="G25" s="12">
        <v>447.4</v>
      </c>
      <c r="H25" s="12">
        <v>853.4</v>
      </c>
      <c r="I25" s="10"/>
      <c r="J25" s="19"/>
    </row>
    <row r="26" spans="1:12">
      <c r="A26" s="10">
        <v>3</v>
      </c>
      <c r="B26" s="43" t="s">
        <v>43</v>
      </c>
      <c r="C26" s="29" t="s">
        <v>125</v>
      </c>
      <c r="D26" s="18" t="s">
        <v>92</v>
      </c>
      <c r="E26" s="41" t="s">
        <v>93</v>
      </c>
      <c r="F26" s="12">
        <v>415</v>
      </c>
      <c r="G26" s="12">
        <v>437.79999999999995</v>
      </c>
      <c r="H26" s="12">
        <v>852.8</v>
      </c>
      <c r="I26" s="10"/>
      <c r="J26" s="19"/>
    </row>
    <row r="27" spans="1:12">
      <c r="A27" s="10">
        <v>4</v>
      </c>
      <c r="B27" s="43" t="s">
        <v>39</v>
      </c>
      <c r="C27" s="29" t="s">
        <v>121</v>
      </c>
      <c r="D27" s="18" t="s">
        <v>92</v>
      </c>
      <c r="E27" s="41" t="s">
        <v>93</v>
      </c>
      <c r="F27" s="12">
        <v>412</v>
      </c>
      <c r="G27" s="12">
        <v>427</v>
      </c>
      <c r="H27" s="12">
        <v>839</v>
      </c>
      <c r="I27" s="10"/>
      <c r="J27" s="19"/>
    </row>
    <row r="28" spans="1:12">
      <c r="A28" s="10">
        <v>5</v>
      </c>
      <c r="B28" s="43" t="s">
        <v>46</v>
      </c>
      <c r="C28" s="29" t="s">
        <v>127</v>
      </c>
      <c r="D28" s="18" t="s">
        <v>92</v>
      </c>
      <c r="E28" s="41" t="s">
        <v>93</v>
      </c>
      <c r="F28" s="12">
        <v>401</v>
      </c>
      <c r="G28" s="12">
        <v>435.20000000000005</v>
      </c>
      <c r="H28" s="12">
        <v>836.2</v>
      </c>
      <c r="I28" s="10"/>
      <c r="J28" s="19"/>
    </row>
    <row r="29" spans="1:12">
      <c r="A29" s="10">
        <v>6</v>
      </c>
      <c r="B29" s="43" t="s">
        <v>45</v>
      </c>
      <c r="C29" s="29" t="s">
        <v>126</v>
      </c>
      <c r="D29" s="18" t="s">
        <v>92</v>
      </c>
      <c r="E29" s="41" t="s">
        <v>93</v>
      </c>
      <c r="F29" s="12">
        <v>374</v>
      </c>
      <c r="G29" s="12">
        <v>455</v>
      </c>
      <c r="H29" s="12">
        <v>829</v>
      </c>
      <c r="I29" s="10"/>
      <c r="J29" s="19"/>
    </row>
    <row r="30" spans="1:12">
      <c r="A30" s="10">
        <v>7</v>
      </c>
      <c r="B30" s="43" t="s">
        <v>40</v>
      </c>
      <c r="C30" s="29" t="s">
        <v>122</v>
      </c>
      <c r="D30" s="18" t="s">
        <v>92</v>
      </c>
      <c r="E30" s="41" t="s">
        <v>93</v>
      </c>
      <c r="F30" s="12">
        <v>387</v>
      </c>
      <c r="G30" s="12">
        <v>395.79999999999995</v>
      </c>
      <c r="H30" s="12">
        <v>782.8</v>
      </c>
      <c r="I30" s="10"/>
      <c r="J30" s="19"/>
    </row>
    <row r="31" spans="1:12">
      <c r="A31" s="10">
        <v>8</v>
      </c>
      <c r="B31" s="43" t="s">
        <v>41</v>
      </c>
      <c r="C31" s="29" t="s">
        <v>123</v>
      </c>
      <c r="D31" s="18" t="s">
        <v>92</v>
      </c>
      <c r="E31" s="41" t="s">
        <v>93</v>
      </c>
      <c r="F31" s="12">
        <v>357</v>
      </c>
      <c r="G31" s="12">
        <v>419.79999999999995</v>
      </c>
      <c r="H31" s="12">
        <v>776.8</v>
      </c>
      <c r="I31" s="10"/>
      <c r="J31" s="19"/>
    </row>
    <row r="32" spans="1:12">
      <c r="A32" s="10">
        <v>9</v>
      </c>
      <c r="B32" s="43" t="s">
        <v>37</v>
      </c>
      <c r="C32" s="29" t="s">
        <v>120</v>
      </c>
      <c r="D32" s="18" t="s">
        <v>92</v>
      </c>
      <c r="E32" s="41" t="s">
        <v>93</v>
      </c>
      <c r="F32" s="12">
        <v>343</v>
      </c>
      <c r="G32" s="12">
        <v>386.6</v>
      </c>
      <c r="H32" s="12">
        <v>729.6</v>
      </c>
      <c r="I32" s="10"/>
      <c r="J32" s="19"/>
    </row>
    <row r="33" spans="1:10">
      <c r="A33" s="10">
        <v>10</v>
      </c>
      <c r="B33" s="43" t="s">
        <v>42</v>
      </c>
      <c r="C33" s="29" t="s">
        <v>124</v>
      </c>
      <c r="D33" s="18" t="s">
        <v>92</v>
      </c>
      <c r="E33" s="41" t="s">
        <v>93</v>
      </c>
      <c r="F33" s="12">
        <v>353</v>
      </c>
      <c r="G33" s="12">
        <v>374.20000000000005</v>
      </c>
      <c r="H33" s="12">
        <v>727.2</v>
      </c>
      <c r="I33" s="10"/>
      <c r="J33" s="19"/>
    </row>
    <row r="34" spans="1:10">
      <c r="J34" s="19"/>
    </row>
    <row r="35" spans="1:10">
      <c r="A35" s="10">
        <v>1</v>
      </c>
      <c r="B35" s="6" t="s">
        <v>60</v>
      </c>
      <c r="C35" s="4" t="str">
        <f>VLOOKUP(B35:B50,'[1]2017ss_sxmd_170'!$B$3:$C$87,2,0)</f>
        <v>105587170103694</v>
      </c>
      <c r="D35" s="18" t="s">
        <v>161</v>
      </c>
      <c r="E35" s="4" t="s">
        <v>162</v>
      </c>
      <c r="F35" s="5">
        <v>427</v>
      </c>
      <c r="G35" s="5">
        <v>452.6</v>
      </c>
      <c r="H35" s="5">
        <v>879.6</v>
      </c>
      <c r="I35" s="4"/>
      <c r="J35" s="19"/>
    </row>
    <row r="36" spans="1:10">
      <c r="A36" s="10">
        <v>2</v>
      </c>
      <c r="B36" s="6" t="s">
        <v>56</v>
      </c>
      <c r="C36" s="4" t="str">
        <f>VLOOKUP(B36:B51,'[1]2017ss_sxmd_170'!$B$3:$C$87,2,0)</f>
        <v>105587170103690</v>
      </c>
      <c r="D36" s="18" t="s">
        <v>161</v>
      </c>
      <c r="E36" s="4" t="s">
        <v>162</v>
      </c>
      <c r="F36" s="5">
        <v>417</v>
      </c>
      <c r="G36" s="5">
        <v>442.4</v>
      </c>
      <c r="H36" s="5">
        <v>859.4</v>
      </c>
      <c r="I36" s="4"/>
      <c r="J36" s="19"/>
    </row>
    <row r="37" spans="1:10">
      <c r="A37" s="10">
        <v>3</v>
      </c>
      <c r="B37" s="54" t="s">
        <v>160</v>
      </c>
      <c r="C37" s="4" t="str">
        <f>VLOOKUP(B37:B52,'[1]2017ss_sxmd_170'!$B$3:$C$87,2,0)</f>
        <v>105587170103706</v>
      </c>
      <c r="D37" s="18" t="s">
        <v>161</v>
      </c>
      <c r="E37" s="4" t="s">
        <v>162</v>
      </c>
      <c r="F37" s="5">
        <v>415</v>
      </c>
      <c r="G37" s="5">
        <v>438</v>
      </c>
      <c r="H37" s="5">
        <v>853</v>
      </c>
      <c r="I37" s="4"/>
      <c r="J37" s="19"/>
    </row>
    <row r="38" spans="1:10">
      <c r="A38" s="10">
        <v>4</v>
      </c>
      <c r="B38" s="6" t="s">
        <v>62</v>
      </c>
      <c r="C38" s="4" t="str">
        <f>VLOOKUP(B38:B53,'[1]2017ss_sxmd_170'!$B$3:$C$87,2,0)</f>
        <v>105587170103696</v>
      </c>
      <c r="D38" s="18" t="s">
        <v>161</v>
      </c>
      <c r="E38" s="4" t="s">
        <v>162</v>
      </c>
      <c r="F38" s="5">
        <v>400</v>
      </c>
      <c r="G38" s="5">
        <v>452</v>
      </c>
      <c r="H38" s="5">
        <v>852</v>
      </c>
      <c r="I38" s="4"/>
      <c r="J38" s="19"/>
    </row>
    <row r="39" spans="1:10">
      <c r="A39" s="10">
        <v>5</v>
      </c>
      <c r="B39" s="6" t="s">
        <v>75</v>
      </c>
      <c r="C39" s="4" t="str">
        <f>VLOOKUP(B39:B54,'[1]2017ss_sxmd_170'!$B$3:$C$87,2,0)</f>
        <v>105587170103718</v>
      </c>
      <c r="D39" s="18" t="s">
        <v>161</v>
      </c>
      <c r="E39" s="4" t="s">
        <v>162</v>
      </c>
      <c r="F39" s="5">
        <v>414</v>
      </c>
      <c r="G39" s="5">
        <v>432.20000000000005</v>
      </c>
      <c r="H39" s="5">
        <v>846.2</v>
      </c>
      <c r="I39" s="4"/>
      <c r="J39" s="19"/>
    </row>
    <row r="40" spans="1:10">
      <c r="A40" s="10">
        <v>6</v>
      </c>
      <c r="B40" s="6" t="s">
        <v>72</v>
      </c>
      <c r="C40" s="4" t="str">
        <f>VLOOKUP(B40:B55,'[1]2017ss_sxmd_170'!$B$3:$C$87,2,0)</f>
        <v>105587170103712</v>
      </c>
      <c r="D40" s="18" t="s">
        <v>161</v>
      </c>
      <c r="E40" s="4" t="s">
        <v>162</v>
      </c>
      <c r="F40" s="5">
        <v>404</v>
      </c>
      <c r="G40" s="5">
        <v>437.6</v>
      </c>
      <c r="H40" s="5">
        <v>841.6</v>
      </c>
      <c r="I40" s="4"/>
      <c r="J40" s="19"/>
    </row>
    <row r="41" spans="1:10">
      <c r="A41" s="10">
        <v>7</v>
      </c>
      <c r="B41" s="6" t="s">
        <v>61</v>
      </c>
      <c r="C41" s="4" t="str">
        <f>VLOOKUP(B41:B56,'[1]2017ss_sxmd_170'!$B$3:$C$87,2,0)</f>
        <v>105587170103695</v>
      </c>
      <c r="D41" s="18" t="s">
        <v>161</v>
      </c>
      <c r="E41" s="4" t="s">
        <v>162</v>
      </c>
      <c r="F41" s="5">
        <v>392</v>
      </c>
      <c r="G41" s="5">
        <v>445.79999999999995</v>
      </c>
      <c r="H41" s="5">
        <v>837.8</v>
      </c>
      <c r="I41" s="4"/>
      <c r="J41" s="19"/>
    </row>
    <row r="42" spans="1:10">
      <c r="A42" s="10">
        <v>8</v>
      </c>
      <c r="B42" s="6" t="s">
        <v>73</v>
      </c>
      <c r="C42" s="4" t="str">
        <f>VLOOKUP(B42:B57,'[1]2017ss_sxmd_170'!$B$3:$C$87,2,0)</f>
        <v>105587170103716</v>
      </c>
      <c r="D42" s="18" t="s">
        <v>161</v>
      </c>
      <c r="E42" s="4" t="s">
        <v>162</v>
      </c>
      <c r="F42" s="5">
        <v>392</v>
      </c>
      <c r="G42" s="5">
        <v>444.20000000000005</v>
      </c>
      <c r="H42" s="5">
        <v>836.2</v>
      </c>
      <c r="I42" s="4"/>
      <c r="J42" s="19"/>
    </row>
    <row r="43" spans="1:10">
      <c r="A43" s="10">
        <v>9</v>
      </c>
      <c r="B43" s="6" t="s">
        <v>71</v>
      </c>
      <c r="C43" s="4" t="str">
        <f>VLOOKUP(B43:B58,'[1]2017ss_sxmd_170'!$B$3:$C$87,2,0)</f>
        <v>105587170103709</v>
      </c>
      <c r="D43" s="18" t="s">
        <v>161</v>
      </c>
      <c r="E43" s="4" t="s">
        <v>162</v>
      </c>
      <c r="F43" s="5">
        <v>407</v>
      </c>
      <c r="G43" s="5">
        <v>427.79999999999995</v>
      </c>
      <c r="H43" s="5">
        <v>834.8</v>
      </c>
      <c r="I43" s="4"/>
      <c r="J43" s="19"/>
    </row>
    <row r="44" spans="1:10">
      <c r="A44" s="10">
        <v>10</v>
      </c>
      <c r="B44" s="6" t="s">
        <v>65</v>
      </c>
      <c r="C44" s="4" t="str">
        <f>VLOOKUP(B44:B59,'[1]2017ss_sxmd_170'!$B$3:$C$87,2,0)</f>
        <v>105587170103699</v>
      </c>
      <c r="D44" s="18" t="s">
        <v>161</v>
      </c>
      <c r="E44" s="4" t="s">
        <v>162</v>
      </c>
      <c r="F44" s="5">
        <v>403</v>
      </c>
      <c r="G44" s="5">
        <v>430.20000000000005</v>
      </c>
      <c r="H44" s="5">
        <v>833.2</v>
      </c>
      <c r="I44" s="4"/>
      <c r="J44" s="19"/>
    </row>
    <row r="45" spans="1:10">
      <c r="A45" s="10">
        <v>11</v>
      </c>
      <c r="B45" s="6" t="s">
        <v>70</v>
      </c>
      <c r="C45" s="4" t="str">
        <f>VLOOKUP(B45:B60,'[1]2017ss_sxmd_170'!$B$3:$C$87,2,0)</f>
        <v>105587170103708</v>
      </c>
      <c r="D45" s="18" t="s">
        <v>161</v>
      </c>
      <c r="E45" s="4" t="s">
        <v>162</v>
      </c>
      <c r="F45" s="5">
        <v>401</v>
      </c>
      <c r="G45" s="5">
        <v>430.79999999999995</v>
      </c>
      <c r="H45" s="5">
        <v>831.8</v>
      </c>
      <c r="I45" s="4"/>
      <c r="J45" s="19"/>
    </row>
    <row r="46" spans="1:10">
      <c r="A46" s="10">
        <v>12</v>
      </c>
      <c r="B46" s="6" t="s">
        <v>47</v>
      </c>
      <c r="C46" s="4" t="str">
        <f>VLOOKUP(B46:B61,'[1]2017ss_sxmd_170'!$B$3:$C$87,2,0)</f>
        <v>105587170103677</v>
      </c>
      <c r="D46" s="18" t="s">
        <v>161</v>
      </c>
      <c r="E46" s="4" t="s">
        <v>162</v>
      </c>
      <c r="F46" s="5">
        <v>399</v>
      </c>
      <c r="G46" s="5">
        <v>413.20000000000005</v>
      </c>
      <c r="H46" s="5">
        <v>812.2</v>
      </c>
      <c r="I46" s="4"/>
      <c r="J46" s="19"/>
    </row>
    <row r="47" spans="1:10">
      <c r="A47" s="10">
        <v>13</v>
      </c>
      <c r="B47" s="6" t="s">
        <v>48</v>
      </c>
      <c r="C47" s="4" t="str">
        <f>VLOOKUP(B47:B62,'[1]2017ss_sxmd_170'!$B$3:$C$87,2,0)</f>
        <v>105587170103679</v>
      </c>
      <c r="D47" s="18" t="s">
        <v>161</v>
      </c>
      <c r="E47" s="4" t="s">
        <v>162</v>
      </c>
      <c r="F47" s="5">
        <v>411</v>
      </c>
      <c r="G47" s="5">
        <v>392.20000000000005</v>
      </c>
      <c r="H47" s="5">
        <v>803.2</v>
      </c>
      <c r="I47" s="4"/>
      <c r="J47" s="19"/>
    </row>
    <row r="48" spans="1:10">
      <c r="A48" s="10">
        <v>14</v>
      </c>
      <c r="B48" s="6" t="s">
        <v>59</v>
      </c>
      <c r="C48" s="4" t="str">
        <f>VLOOKUP(B48:B63,'[1]2017ss_sxmd_170'!$B$3:$C$87,2,0)</f>
        <v>105587170103693</v>
      </c>
      <c r="D48" s="18" t="s">
        <v>161</v>
      </c>
      <c r="E48" s="4" t="s">
        <v>162</v>
      </c>
      <c r="F48" s="5">
        <v>364</v>
      </c>
      <c r="G48" s="5">
        <v>432.20000000000005</v>
      </c>
      <c r="H48" s="5">
        <v>796.2</v>
      </c>
      <c r="I48" s="4"/>
      <c r="J48" s="19"/>
    </row>
    <row r="49" spans="1:10">
      <c r="A49" s="10">
        <v>15</v>
      </c>
      <c r="B49" s="6" t="s">
        <v>66</v>
      </c>
      <c r="C49" s="4" t="str">
        <f>VLOOKUP(B49:B64,'[1]2017ss_sxmd_170'!$B$3:$C$87,2,0)</f>
        <v>105587170103700</v>
      </c>
      <c r="D49" s="18" t="s">
        <v>161</v>
      </c>
      <c r="E49" s="4" t="s">
        <v>162</v>
      </c>
      <c r="F49" s="5">
        <v>342</v>
      </c>
      <c r="G49" s="5">
        <v>442</v>
      </c>
      <c r="H49" s="5">
        <v>784</v>
      </c>
      <c r="I49" s="4"/>
      <c r="J49" s="19"/>
    </row>
    <row r="50" spans="1:10">
      <c r="A50" s="10">
        <v>16</v>
      </c>
      <c r="B50" s="54" t="s">
        <v>163</v>
      </c>
      <c r="C50" s="55" t="s">
        <v>164</v>
      </c>
      <c r="D50" s="18" t="s">
        <v>161</v>
      </c>
      <c r="E50" s="4" t="s">
        <v>162</v>
      </c>
      <c r="F50" s="5">
        <v>369</v>
      </c>
      <c r="G50" s="5">
        <v>413.6</v>
      </c>
      <c r="H50" s="5">
        <v>782.6</v>
      </c>
      <c r="I50" s="47" t="s">
        <v>155</v>
      </c>
      <c r="J50" s="19"/>
    </row>
  </sheetData>
  <sortState ref="B3:H5">
    <sortCondition descending="1" ref="H3:H5"/>
  </sortState>
  <phoneticPr fontId="4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workbookViewId="0">
      <selection activeCell="J3" sqref="J3"/>
    </sheetView>
  </sheetViews>
  <sheetFormatPr defaultRowHeight="14"/>
  <cols>
    <col min="2" max="2" width="8.1796875" customWidth="1"/>
    <col min="3" max="3" width="16" customWidth="1"/>
    <col min="4" max="4" width="12.26953125" customWidth="1"/>
    <col min="5" max="5" width="11.90625" customWidth="1"/>
    <col min="6" max="6" width="9.453125" customWidth="1"/>
    <col min="7" max="7" width="9.54296875" customWidth="1"/>
  </cols>
  <sheetData>
    <row r="1" spans="1:18" s="28" customFormat="1" ht="23">
      <c r="A1" s="28" t="s">
        <v>98</v>
      </c>
    </row>
    <row r="2" spans="1:18">
      <c r="A2" s="16" t="s">
        <v>81</v>
      </c>
      <c r="B2" s="16" t="s">
        <v>82</v>
      </c>
      <c r="C2" s="16" t="s">
        <v>83</v>
      </c>
      <c r="D2" s="16" t="s">
        <v>158</v>
      </c>
      <c r="E2" s="16" t="s">
        <v>159</v>
      </c>
      <c r="F2" s="17" t="s">
        <v>86</v>
      </c>
      <c r="G2" s="16" t="s">
        <v>87</v>
      </c>
      <c r="H2" s="16" t="s">
        <v>88</v>
      </c>
      <c r="I2" s="16" t="s">
        <v>89</v>
      </c>
      <c r="J2" s="2"/>
      <c r="K2" s="7"/>
      <c r="L2" s="8"/>
      <c r="M2" s="2"/>
      <c r="N2" s="2"/>
      <c r="O2" s="2"/>
      <c r="P2" s="2"/>
      <c r="Q2" s="2"/>
      <c r="R2" s="2"/>
    </row>
    <row r="3" spans="1:18">
      <c r="A3" s="10">
        <v>1</v>
      </c>
      <c r="B3" s="11" t="s">
        <v>31</v>
      </c>
      <c r="C3" s="29" t="s">
        <v>128</v>
      </c>
      <c r="D3" s="18" t="s">
        <v>90</v>
      </c>
      <c r="E3" s="12"/>
      <c r="F3" s="12">
        <v>418</v>
      </c>
      <c r="G3" s="12">
        <v>402.6</v>
      </c>
      <c r="H3" s="12">
        <v>820.6</v>
      </c>
      <c r="I3" s="4"/>
    </row>
  </sheetData>
  <phoneticPr fontId="3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28" workbookViewId="0">
      <selection activeCell="J25" sqref="J1:J1048576"/>
    </sheetView>
  </sheetViews>
  <sheetFormatPr defaultColWidth="9" defaultRowHeight="14"/>
  <cols>
    <col min="1" max="1" width="5.81640625" style="9" customWidth="1"/>
    <col min="2" max="2" width="7.08984375" customWidth="1"/>
    <col min="3" max="3" width="16.1796875" style="34" customWidth="1"/>
    <col min="4" max="4" width="11.7265625" customWidth="1"/>
    <col min="5" max="5" width="10.1796875" customWidth="1"/>
    <col min="6" max="6" width="9.36328125" customWidth="1"/>
    <col min="7" max="7" width="10.1796875" customWidth="1"/>
    <col min="8" max="8" width="11.08984375" customWidth="1"/>
    <col min="9" max="9" width="10.6328125" customWidth="1"/>
    <col min="10" max="10" width="7.453125" customWidth="1"/>
    <col min="11" max="11" width="8.36328125" customWidth="1"/>
    <col min="12" max="12" width="8" style="9" customWidth="1"/>
    <col min="13" max="13" width="4.81640625" customWidth="1"/>
    <col min="14" max="15" width="8.08984375" customWidth="1"/>
    <col min="16" max="16" width="8" customWidth="1"/>
    <col min="17" max="17" width="6.08984375" customWidth="1"/>
    <col min="18" max="18" width="9.36328125" customWidth="1"/>
  </cols>
  <sheetData>
    <row r="1" spans="1:18" s="28" customFormat="1" ht="23">
      <c r="A1" s="25" t="s">
        <v>97</v>
      </c>
      <c r="B1" s="25"/>
      <c r="C1" s="30"/>
      <c r="D1" s="24"/>
      <c r="E1" s="24"/>
      <c r="F1" s="24"/>
      <c r="G1" s="24"/>
      <c r="H1" s="24"/>
      <c r="I1" s="24"/>
      <c r="J1" s="24"/>
      <c r="K1" s="26"/>
      <c r="L1" s="27"/>
      <c r="M1" s="24"/>
      <c r="N1" s="24"/>
      <c r="O1" s="24"/>
      <c r="P1" s="24"/>
      <c r="Q1" s="24"/>
      <c r="R1" s="24"/>
    </row>
    <row r="2" spans="1:18">
      <c r="A2" s="16" t="s">
        <v>81</v>
      </c>
      <c r="B2" s="16" t="s">
        <v>82</v>
      </c>
      <c r="C2" s="31" t="s">
        <v>83</v>
      </c>
      <c r="D2" s="16" t="s">
        <v>95</v>
      </c>
      <c r="E2" s="16" t="s">
        <v>96</v>
      </c>
      <c r="F2" s="17" t="s">
        <v>86</v>
      </c>
      <c r="G2" s="16" t="s">
        <v>87</v>
      </c>
      <c r="H2" s="16" t="s">
        <v>88</v>
      </c>
      <c r="I2" s="16" t="s">
        <v>89</v>
      </c>
      <c r="J2" s="2"/>
      <c r="K2" s="7"/>
      <c r="L2" s="8"/>
      <c r="M2" s="2"/>
      <c r="N2" s="2"/>
      <c r="O2" s="2"/>
      <c r="P2" s="2"/>
      <c r="Q2" s="2"/>
      <c r="R2" s="2"/>
    </row>
    <row r="3" spans="1:18" s="13" customFormat="1" ht="18" customHeight="1">
      <c r="A3" s="10">
        <v>1</v>
      </c>
      <c r="B3" s="43" t="s">
        <v>26</v>
      </c>
      <c r="C3" s="32" t="s">
        <v>129</v>
      </c>
      <c r="D3" s="18" t="s">
        <v>90</v>
      </c>
      <c r="E3" s="12"/>
      <c r="F3" s="12">
        <v>371</v>
      </c>
      <c r="G3" s="12">
        <v>411.6</v>
      </c>
      <c r="H3" s="12">
        <v>782.6</v>
      </c>
      <c r="I3" s="14"/>
      <c r="J3" s="19"/>
      <c r="K3" s="23"/>
      <c r="L3" s="19"/>
      <c r="M3" s="19"/>
      <c r="N3" s="19"/>
      <c r="O3" s="19"/>
      <c r="P3" s="19"/>
      <c r="Q3" s="19"/>
    </row>
    <row r="4" spans="1:18" s="13" customFormat="1" ht="18" customHeight="1">
      <c r="A4" s="10">
        <v>2</v>
      </c>
      <c r="B4" s="43" t="s">
        <v>27</v>
      </c>
      <c r="C4" s="32" t="s">
        <v>130</v>
      </c>
      <c r="D4" s="18" t="s">
        <v>90</v>
      </c>
      <c r="E4" s="12"/>
      <c r="F4" s="12">
        <v>379</v>
      </c>
      <c r="G4" s="12">
        <v>362</v>
      </c>
      <c r="H4" s="12">
        <v>741</v>
      </c>
      <c r="I4" s="14"/>
      <c r="J4" s="19"/>
      <c r="K4" s="23"/>
      <c r="L4" s="19"/>
      <c r="M4" s="19"/>
      <c r="N4" s="19"/>
      <c r="O4" s="19"/>
      <c r="P4" s="19"/>
      <c r="Q4" s="19"/>
    </row>
    <row r="5" spans="1:18" s="19" customFormat="1" ht="18" customHeight="1">
      <c r="A5" s="23"/>
      <c r="B5" s="51"/>
      <c r="C5" s="33"/>
      <c r="D5" s="20"/>
      <c r="E5" s="21"/>
      <c r="F5" s="21"/>
      <c r="G5" s="21"/>
      <c r="H5" s="21"/>
      <c r="K5" s="23"/>
    </row>
    <row r="6" spans="1:18">
      <c r="A6" s="10">
        <v>1</v>
      </c>
      <c r="B6" s="45" t="s">
        <v>15</v>
      </c>
      <c r="C6" s="32" t="s">
        <v>131</v>
      </c>
      <c r="D6" s="18" t="s">
        <v>94</v>
      </c>
      <c r="E6" s="4"/>
      <c r="F6" s="12">
        <v>383</v>
      </c>
      <c r="G6" s="12">
        <v>407.20000000000005</v>
      </c>
      <c r="H6" s="12">
        <v>790.2</v>
      </c>
      <c r="I6" s="4"/>
      <c r="J6" s="19"/>
    </row>
    <row r="7" spans="1:18">
      <c r="A7" s="10">
        <v>2</v>
      </c>
      <c r="B7" s="45" t="s">
        <v>11</v>
      </c>
      <c r="C7" s="32" t="s">
        <v>132</v>
      </c>
      <c r="D7" s="18" t="s">
        <v>94</v>
      </c>
      <c r="E7" s="4"/>
      <c r="F7" s="12">
        <v>381</v>
      </c>
      <c r="G7" s="12">
        <v>399.4</v>
      </c>
      <c r="H7" s="12">
        <v>780.4</v>
      </c>
      <c r="I7" s="4"/>
      <c r="J7" s="19"/>
    </row>
    <row r="8" spans="1:18">
      <c r="A8" s="10">
        <v>3</v>
      </c>
      <c r="B8" s="45" t="s">
        <v>16</v>
      </c>
      <c r="C8" s="32" t="s">
        <v>133</v>
      </c>
      <c r="D8" s="18" t="s">
        <v>94</v>
      </c>
      <c r="E8" s="4"/>
      <c r="F8" s="12">
        <v>370</v>
      </c>
      <c r="G8" s="12">
        <v>409</v>
      </c>
      <c r="H8" s="12">
        <v>779</v>
      </c>
      <c r="I8" s="4"/>
      <c r="J8" s="19"/>
    </row>
    <row r="9" spans="1:18">
      <c r="A9" s="10">
        <v>4</v>
      </c>
      <c r="B9" s="45" t="s">
        <v>19</v>
      </c>
      <c r="C9" s="32" t="s">
        <v>134</v>
      </c>
      <c r="D9" s="18" t="s">
        <v>94</v>
      </c>
      <c r="E9" s="4"/>
      <c r="F9" s="12">
        <v>368</v>
      </c>
      <c r="G9" s="12">
        <v>408.4</v>
      </c>
      <c r="H9" s="12">
        <v>776.4</v>
      </c>
      <c r="I9" s="4"/>
      <c r="J9" s="19"/>
    </row>
    <row r="10" spans="1:18">
      <c r="A10" s="10">
        <v>5</v>
      </c>
      <c r="B10" s="45" t="s">
        <v>8</v>
      </c>
      <c r="C10" s="32" t="s">
        <v>135</v>
      </c>
      <c r="D10" s="18" t="s">
        <v>94</v>
      </c>
      <c r="E10" s="4"/>
      <c r="F10" s="12">
        <v>379</v>
      </c>
      <c r="G10" s="12">
        <v>393.20000000000005</v>
      </c>
      <c r="H10" s="12">
        <v>772.2</v>
      </c>
      <c r="I10" s="4"/>
      <c r="J10" s="19"/>
    </row>
    <row r="11" spans="1:18">
      <c r="A11" s="10">
        <v>6</v>
      </c>
      <c r="B11" s="45" t="s">
        <v>14</v>
      </c>
      <c r="C11" s="32" t="s">
        <v>136</v>
      </c>
      <c r="D11" s="18" t="s">
        <v>94</v>
      </c>
      <c r="E11" s="4"/>
      <c r="F11" s="12">
        <v>366</v>
      </c>
      <c r="G11" s="12">
        <v>394.6</v>
      </c>
      <c r="H11" s="12">
        <v>760.6</v>
      </c>
      <c r="I11" s="4"/>
      <c r="J11" s="19"/>
    </row>
    <row r="12" spans="1:18">
      <c r="A12" s="10">
        <v>7</v>
      </c>
      <c r="B12" s="43" t="s">
        <v>5</v>
      </c>
      <c r="C12" s="32" t="s">
        <v>137</v>
      </c>
      <c r="D12" s="18" t="s">
        <v>94</v>
      </c>
      <c r="E12" s="4"/>
      <c r="F12" s="12">
        <v>370</v>
      </c>
      <c r="G12" s="12">
        <v>388</v>
      </c>
      <c r="H12" s="12">
        <v>758</v>
      </c>
      <c r="I12" s="4"/>
      <c r="J12" s="19"/>
    </row>
    <row r="13" spans="1:18">
      <c r="A13" s="10">
        <v>8</v>
      </c>
      <c r="B13" s="45" t="s">
        <v>0</v>
      </c>
      <c r="C13" s="48" t="s">
        <v>140</v>
      </c>
      <c r="D13" s="18" t="s">
        <v>94</v>
      </c>
      <c r="E13" s="4"/>
      <c r="F13" s="12">
        <v>369</v>
      </c>
      <c r="G13" s="12">
        <v>385.20000000000005</v>
      </c>
      <c r="H13" s="12">
        <v>754.2</v>
      </c>
      <c r="I13" s="4"/>
      <c r="J13" s="19"/>
    </row>
    <row r="14" spans="1:18">
      <c r="A14" s="10">
        <v>9</v>
      </c>
      <c r="B14" s="45" t="s">
        <v>18</v>
      </c>
      <c r="C14" s="48" t="s">
        <v>141</v>
      </c>
      <c r="D14" s="18" t="s">
        <v>94</v>
      </c>
      <c r="E14" s="4"/>
      <c r="F14" s="12">
        <v>372</v>
      </c>
      <c r="G14" s="12">
        <v>382</v>
      </c>
      <c r="H14" s="12">
        <v>754</v>
      </c>
      <c r="I14" s="4"/>
      <c r="J14" s="19"/>
    </row>
    <row r="15" spans="1:18">
      <c r="A15" s="10">
        <v>10</v>
      </c>
      <c r="B15" s="45" t="s">
        <v>2</v>
      </c>
      <c r="C15" s="48" t="s">
        <v>142</v>
      </c>
      <c r="D15" s="18" t="s">
        <v>94</v>
      </c>
      <c r="E15" s="4"/>
      <c r="F15" s="12">
        <v>386</v>
      </c>
      <c r="G15" s="12">
        <v>366.20000000000005</v>
      </c>
      <c r="H15" s="12">
        <v>752.2</v>
      </c>
      <c r="I15" s="4"/>
      <c r="J15" s="19"/>
    </row>
    <row r="16" spans="1:18">
      <c r="A16" s="10">
        <v>11</v>
      </c>
      <c r="B16" s="45" t="s">
        <v>4</v>
      </c>
      <c r="C16" s="48" t="s">
        <v>143</v>
      </c>
      <c r="D16" s="18" t="s">
        <v>94</v>
      </c>
      <c r="E16" s="4"/>
      <c r="F16" s="12">
        <v>375</v>
      </c>
      <c r="G16" s="12">
        <v>377.20000000000005</v>
      </c>
      <c r="H16" s="12">
        <v>752.2</v>
      </c>
      <c r="I16" s="4"/>
      <c r="J16" s="19"/>
    </row>
    <row r="17" spans="1:12">
      <c r="A17" s="10">
        <v>12</v>
      </c>
      <c r="B17" s="45" t="s">
        <v>6</v>
      </c>
      <c r="C17" s="48" t="s">
        <v>144</v>
      </c>
      <c r="D17" s="18" t="s">
        <v>94</v>
      </c>
      <c r="E17" s="4"/>
      <c r="F17" s="12">
        <v>378</v>
      </c>
      <c r="G17" s="12">
        <v>372.6</v>
      </c>
      <c r="H17" s="12">
        <v>750.6</v>
      </c>
      <c r="I17" s="4"/>
      <c r="J17" s="19"/>
    </row>
    <row r="18" spans="1:12">
      <c r="A18" s="10">
        <v>13</v>
      </c>
      <c r="B18" s="45" t="s">
        <v>1</v>
      </c>
      <c r="C18" s="48" t="s">
        <v>145</v>
      </c>
      <c r="D18" s="18" t="s">
        <v>94</v>
      </c>
      <c r="E18" s="4"/>
      <c r="F18" s="12">
        <v>381</v>
      </c>
      <c r="G18" s="12">
        <v>368.20000000000005</v>
      </c>
      <c r="H18" s="12">
        <v>749.2</v>
      </c>
      <c r="I18" s="4"/>
      <c r="J18" s="19"/>
    </row>
    <row r="19" spans="1:12">
      <c r="A19" s="10">
        <v>14</v>
      </c>
      <c r="B19" s="45" t="s">
        <v>13</v>
      </c>
      <c r="C19" s="48" t="s">
        <v>146</v>
      </c>
      <c r="D19" s="18" t="s">
        <v>94</v>
      </c>
      <c r="E19" s="4"/>
      <c r="F19" s="12">
        <v>377</v>
      </c>
      <c r="G19" s="12">
        <v>371</v>
      </c>
      <c r="H19" s="12">
        <v>748</v>
      </c>
      <c r="I19" s="4"/>
      <c r="J19" s="19"/>
    </row>
    <row r="20" spans="1:12">
      <c r="A20" s="10">
        <v>15</v>
      </c>
      <c r="B20" s="45" t="s">
        <v>25</v>
      </c>
      <c r="C20" s="48" t="s">
        <v>147</v>
      </c>
      <c r="D20" s="18" t="s">
        <v>94</v>
      </c>
      <c r="E20" s="4"/>
      <c r="F20" s="12">
        <v>366</v>
      </c>
      <c r="G20" s="12">
        <v>376</v>
      </c>
      <c r="H20" s="12">
        <v>742</v>
      </c>
      <c r="I20" s="4"/>
      <c r="J20" s="19"/>
    </row>
    <row r="21" spans="1:12">
      <c r="A21" s="10">
        <v>16</v>
      </c>
      <c r="B21" s="45" t="s">
        <v>22</v>
      </c>
      <c r="C21" s="48" t="s">
        <v>148</v>
      </c>
      <c r="D21" s="18" t="s">
        <v>94</v>
      </c>
      <c r="E21" s="4"/>
      <c r="F21" s="12">
        <v>366</v>
      </c>
      <c r="G21" s="12">
        <v>373.79999999999995</v>
      </c>
      <c r="H21" s="12">
        <v>739.8</v>
      </c>
      <c r="I21" s="4"/>
      <c r="J21" s="19"/>
    </row>
    <row r="22" spans="1:12">
      <c r="A22" s="10">
        <v>17</v>
      </c>
      <c r="B22" s="45" t="s">
        <v>23</v>
      </c>
      <c r="C22" s="48" t="s">
        <v>149</v>
      </c>
      <c r="D22" s="18" t="s">
        <v>94</v>
      </c>
      <c r="E22" s="4"/>
      <c r="F22" s="12">
        <v>365</v>
      </c>
      <c r="G22" s="12">
        <v>359.79999999999995</v>
      </c>
      <c r="H22" s="12">
        <v>724.8</v>
      </c>
      <c r="I22" s="4"/>
      <c r="J22" s="19"/>
    </row>
    <row r="23" spans="1:12">
      <c r="A23" s="10">
        <v>18</v>
      </c>
      <c r="B23" s="45" t="s">
        <v>138</v>
      </c>
      <c r="C23" s="49" t="s">
        <v>139</v>
      </c>
      <c r="D23" s="18" t="s">
        <v>94</v>
      </c>
      <c r="E23" s="4"/>
      <c r="F23" s="12">
        <v>315</v>
      </c>
      <c r="G23" s="12">
        <v>366.79999999999995</v>
      </c>
      <c r="H23" s="12">
        <v>681.8</v>
      </c>
      <c r="I23" s="50" t="s">
        <v>157</v>
      </c>
      <c r="J23" s="19"/>
    </row>
    <row r="24" spans="1:12" s="19" customFormat="1" ht="18" customHeight="1">
      <c r="A24" s="23"/>
      <c r="B24" s="51"/>
      <c r="C24" s="52"/>
      <c r="D24" s="20"/>
      <c r="E24" s="21"/>
      <c r="F24" s="21"/>
      <c r="G24" s="21"/>
      <c r="H24" s="21"/>
      <c r="K24" s="23"/>
    </row>
    <row r="25" spans="1:12">
      <c r="A25" s="10">
        <v>1</v>
      </c>
      <c r="B25" s="43" t="s">
        <v>33</v>
      </c>
      <c r="C25" s="48" t="s">
        <v>151</v>
      </c>
      <c r="D25" s="18" t="s">
        <v>91</v>
      </c>
      <c r="E25" s="4"/>
      <c r="F25" s="12">
        <v>434</v>
      </c>
      <c r="G25" s="12">
        <v>366.79999999999995</v>
      </c>
      <c r="H25" s="12">
        <v>800.8</v>
      </c>
      <c r="I25" s="14"/>
      <c r="J25" s="19"/>
    </row>
    <row r="26" spans="1:12">
      <c r="A26" s="10">
        <v>2</v>
      </c>
      <c r="B26" s="43" t="s">
        <v>34</v>
      </c>
      <c r="C26" s="48" t="s">
        <v>152</v>
      </c>
      <c r="D26" s="18" t="s">
        <v>91</v>
      </c>
      <c r="E26" s="4"/>
      <c r="F26" s="12">
        <v>397</v>
      </c>
      <c r="G26" s="12">
        <v>396</v>
      </c>
      <c r="H26" s="12">
        <v>793</v>
      </c>
      <c r="I26" s="14"/>
      <c r="J26" s="19"/>
    </row>
    <row r="27" spans="1:12">
      <c r="A27" s="10">
        <v>3</v>
      </c>
      <c r="B27" s="43" t="s">
        <v>32</v>
      </c>
      <c r="C27" s="48" t="s">
        <v>150</v>
      </c>
      <c r="D27" s="18" t="s">
        <v>91</v>
      </c>
      <c r="E27" s="4"/>
      <c r="F27" s="12">
        <v>395</v>
      </c>
      <c r="G27" s="12">
        <v>358.4</v>
      </c>
      <c r="H27" s="12">
        <v>753.4</v>
      </c>
      <c r="I27" s="14"/>
      <c r="J27" s="19"/>
    </row>
    <row r="28" spans="1:12" s="53" customFormat="1">
      <c r="A28" s="23"/>
      <c r="B28" s="51"/>
      <c r="C28" s="52"/>
      <c r="D28" s="20"/>
      <c r="F28" s="21"/>
      <c r="G28" s="21"/>
      <c r="H28" s="21"/>
      <c r="I28" s="19"/>
      <c r="J28" s="19"/>
      <c r="L28" s="23"/>
    </row>
    <row r="29" spans="1:12">
      <c r="A29" s="10">
        <v>1</v>
      </c>
      <c r="B29" s="43" t="s">
        <v>38</v>
      </c>
      <c r="C29" s="48" t="s">
        <v>153</v>
      </c>
      <c r="D29" s="18" t="s">
        <v>92</v>
      </c>
      <c r="E29" s="41" t="s">
        <v>93</v>
      </c>
      <c r="F29" s="12">
        <v>350</v>
      </c>
      <c r="G29" s="12">
        <v>344</v>
      </c>
      <c r="H29" s="12">
        <v>694</v>
      </c>
      <c r="I29" s="10"/>
      <c r="J29" s="19"/>
    </row>
    <row r="30" spans="1:12">
      <c r="A30" s="10">
        <v>2</v>
      </c>
      <c r="B30" s="43" t="s">
        <v>44</v>
      </c>
      <c r="C30" s="48" t="s">
        <v>154</v>
      </c>
      <c r="D30" s="18" t="s">
        <v>92</v>
      </c>
      <c r="E30" s="41" t="s">
        <v>93</v>
      </c>
      <c r="F30" s="12">
        <v>351</v>
      </c>
      <c r="G30" s="12">
        <v>338.4</v>
      </c>
      <c r="H30" s="12">
        <v>689.4</v>
      </c>
      <c r="I30" s="10"/>
      <c r="J30" s="19"/>
    </row>
    <row r="31" spans="1:12">
      <c r="J31" s="19"/>
    </row>
    <row r="32" spans="1:12">
      <c r="A32" s="10">
        <v>1</v>
      </c>
      <c r="B32" s="6" t="s">
        <v>50</v>
      </c>
      <c r="C32" s="29" t="s">
        <v>165</v>
      </c>
      <c r="D32" s="18" t="s">
        <v>161</v>
      </c>
      <c r="E32" s="4" t="s">
        <v>162</v>
      </c>
      <c r="F32" s="5">
        <v>401</v>
      </c>
      <c r="G32" s="5">
        <v>375.6</v>
      </c>
      <c r="H32" s="5">
        <v>776.6</v>
      </c>
      <c r="I32" s="4"/>
      <c r="J32" s="19"/>
    </row>
    <row r="33" spans="1:10">
      <c r="A33" s="10">
        <v>2</v>
      </c>
      <c r="B33" s="6" t="s">
        <v>64</v>
      </c>
      <c r="C33" s="29" t="s">
        <v>166</v>
      </c>
      <c r="D33" s="18" t="s">
        <v>161</v>
      </c>
      <c r="E33" s="4" t="s">
        <v>162</v>
      </c>
      <c r="F33" s="5">
        <v>396</v>
      </c>
      <c r="G33" s="5">
        <v>337.2</v>
      </c>
      <c r="H33" s="5">
        <v>733.2</v>
      </c>
      <c r="I33" s="4"/>
      <c r="J33" s="19"/>
    </row>
    <row r="34" spans="1:10">
      <c r="A34" s="10">
        <v>3</v>
      </c>
      <c r="B34" s="6" t="s">
        <v>53</v>
      </c>
      <c r="C34" s="29" t="s">
        <v>167</v>
      </c>
      <c r="D34" s="18" t="s">
        <v>161</v>
      </c>
      <c r="E34" s="4" t="s">
        <v>162</v>
      </c>
      <c r="F34" s="5">
        <v>380</v>
      </c>
      <c r="G34" s="5">
        <v>350</v>
      </c>
      <c r="H34" s="5">
        <v>730</v>
      </c>
      <c r="I34" s="4"/>
      <c r="J34" s="19"/>
    </row>
    <row r="35" spans="1:10">
      <c r="A35" s="10">
        <v>4</v>
      </c>
      <c r="B35" s="6" t="s">
        <v>52</v>
      </c>
      <c r="C35" s="29" t="s">
        <v>168</v>
      </c>
      <c r="D35" s="18" t="s">
        <v>161</v>
      </c>
      <c r="E35" s="4" t="s">
        <v>162</v>
      </c>
      <c r="F35" s="5">
        <v>368</v>
      </c>
      <c r="G35" s="5">
        <v>357.6</v>
      </c>
      <c r="H35" s="5">
        <v>725.6</v>
      </c>
      <c r="I35" s="4"/>
      <c r="J35" s="19"/>
    </row>
    <row r="36" spans="1:10">
      <c r="A36" s="10">
        <v>5</v>
      </c>
      <c r="B36" s="6" t="s">
        <v>51</v>
      </c>
      <c r="C36" s="29" t="s">
        <v>169</v>
      </c>
      <c r="D36" s="18" t="s">
        <v>161</v>
      </c>
      <c r="E36" s="4" t="s">
        <v>162</v>
      </c>
      <c r="F36" s="5">
        <v>370</v>
      </c>
      <c r="G36" s="5">
        <v>354.6</v>
      </c>
      <c r="H36" s="5">
        <v>724.6</v>
      </c>
      <c r="I36" s="4"/>
      <c r="J36" s="19"/>
    </row>
    <row r="37" spans="1:10">
      <c r="A37" s="10">
        <v>6</v>
      </c>
      <c r="B37" s="6" t="s">
        <v>55</v>
      </c>
      <c r="C37" s="29" t="s">
        <v>170</v>
      </c>
      <c r="D37" s="18" t="s">
        <v>161</v>
      </c>
      <c r="E37" s="4" t="s">
        <v>162</v>
      </c>
      <c r="F37" s="5">
        <v>390</v>
      </c>
      <c r="G37" s="5">
        <v>327.2</v>
      </c>
      <c r="H37" s="5">
        <v>717.2</v>
      </c>
      <c r="I37" s="4"/>
      <c r="J37" s="19"/>
    </row>
    <row r="38" spans="1:10">
      <c r="A38" s="10">
        <v>7</v>
      </c>
      <c r="B38" s="6" t="s">
        <v>57</v>
      </c>
      <c r="C38" s="29" t="s">
        <v>171</v>
      </c>
      <c r="D38" s="18" t="s">
        <v>161</v>
      </c>
      <c r="E38" s="4" t="s">
        <v>162</v>
      </c>
      <c r="F38" s="5">
        <v>349</v>
      </c>
      <c r="G38" s="5">
        <v>363.6</v>
      </c>
      <c r="H38" s="5">
        <v>712.6</v>
      </c>
      <c r="I38" s="4"/>
      <c r="J38" s="19"/>
    </row>
    <row r="39" spans="1:10">
      <c r="A39" s="10">
        <v>8</v>
      </c>
      <c r="B39" s="6" t="s">
        <v>68</v>
      </c>
      <c r="C39" s="29" t="s">
        <v>172</v>
      </c>
      <c r="D39" s="18" t="s">
        <v>161</v>
      </c>
      <c r="E39" s="4" t="s">
        <v>162</v>
      </c>
      <c r="F39" s="5">
        <v>362</v>
      </c>
      <c r="G39" s="5">
        <v>340.2</v>
      </c>
      <c r="H39" s="5">
        <v>702.2</v>
      </c>
      <c r="I39" s="4"/>
      <c r="J39" s="19"/>
    </row>
    <row r="40" spans="1:10">
      <c r="A40" s="10">
        <v>9</v>
      </c>
      <c r="B40" s="6" t="s">
        <v>69</v>
      </c>
      <c r="C40" s="29" t="s">
        <v>173</v>
      </c>
      <c r="D40" s="18" t="s">
        <v>161</v>
      </c>
      <c r="E40" s="4" t="s">
        <v>162</v>
      </c>
      <c r="F40" s="5">
        <v>367</v>
      </c>
      <c r="G40" s="5">
        <v>333.4</v>
      </c>
      <c r="H40" s="5">
        <v>700.4</v>
      </c>
      <c r="I40" s="4"/>
      <c r="J40" s="19"/>
    </row>
    <row r="41" spans="1:10">
      <c r="A41" s="10">
        <v>10</v>
      </c>
      <c r="B41" s="6" t="s">
        <v>67</v>
      </c>
      <c r="C41" s="29" t="s">
        <v>174</v>
      </c>
      <c r="D41" s="18" t="s">
        <v>161</v>
      </c>
      <c r="E41" s="4" t="s">
        <v>162</v>
      </c>
      <c r="F41" s="5">
        <v>355</v>
      </c>
      <c r="G41" s="5">
        <v>342.6</v>
      </c>
      <c r="H41" s="5">
        <v>697.6</v>
      </c>
      <c r="I41" s="4"/>
      <c r="J41" s="19"/>
    </row>
    <row r="42" spans="1:10">
      <c r="A42" s="10">
        <v>11</v>
      </c>
      <c r="B42" s="6" t="s">
        <v>74</v>
      </c>
      <c r="C42" s="29" t="s">
        <v>175</v>
      </c>
      <c r="D42" s="18" t="s">
        <v>161</v>
      </c>
      <c r="E42" s="4" t="s">
        <v>162</v>
      </c>
      <c r="F42" s="5">
        <v>356</v>
      </c>
      <c r="G42" s="5">
        <v>339</v>
      </c>
      <c r="H42" s="5">
        <v>695</v>
      </c>
      <c r="I42" s="4"/>
      <c r="J42" s="19"/>
    </row>
    <row r="43" spans="1:10">
      <c r="A43" s="10">
        <v>12</v>
      </c>
      <c r="B43" s="6" t="s">
        <v>49</v>
      </c>
      <c r="C43" s="29" t="s">
        <v>176</v>
      </c>
      <c r="D43" s="18" t="s">
        <v>161</v>
      </c>
      <c r="E43" s="4" t="s">
        <v>162</v>
      </c>
      <c r="F43" s="5">
        <v>355</v>
      </c>
      <c r="G43" s="5">
        <v>336.6</v>
      </c>
      <c r="H43" s="5">
        <v>691.6</v>
      </c>
      <c r="I43" s="4"/>
      <c r="J43" s="19"/>
    </row>
    <row r="44" spans="1:10">
      <c r="A44" s="10">
        <v>13</v>
      </c>
      <c r="B44" s="6" t="s">
        <v>63</v>
      </c>
      <c r="C44" s="29" t="s">
        <v>177</v>
      </c>
      <c r="D44" s="18" t="s">
        <v>161</v>
      </c>
      <c r="E44" s="4" t="s">
        <v>162</v>
      </c>
      <c r="F44" s="5">
        <v>351</v>
      </c>
      <c r="G44" s="5">
        <v>338.4</v>
      </c>
      <c r="H44" s="5">
        <v>689.4</v>
      </c>
      <c r="I44" s="4"/>
      <c r="J44" s="19"/>
    </row>
    <row r="45" spans="1:10">
      <c r="A45" s="10">
        <v>14</v>
      </c>
      <c r="B45" s="6" t="s">
        <v>54</v>
      </c>
      <c r="C45" s="29" t="s">
        <v>178</v>
      </c>
      <c r="D45" s="18" t="s">
        <v>161</v>
      </c>
      <c r="E45" s="4" t="s">
        <v>162</v>
      </c>
      <c r="F45" s="5">
        <v>363</v>
      </c>
      <c r="G45" s="5">
        <v>322</v>
      </c>
      <c r="H45" s="5">
        <v>685</v>
      </c>
      <c r="I45" s="4"/>
      <c r="J45" s="19"/>
    </row>
    <row r="46" spans="1:10">
      <c r="A46" s="10">
        <v>15</v>
      </c>
      <c r="B46" s="6" t="s">
        <v>58</v>
      </c>
      <c r="C46" s="29" t="s">
        <v>179</v>
      </c>
      <c r="D46" s="18" t="s">
        <v>161</v>
      </c>
      <c r="E46" s="4" t="s">
        <v>162</v>
      </c>
      <c r="F46" s="5">
        <v>359</v>
      </c>
      <c r="G46" s="5">
        <v>312</v>
      </c>
      <c r="H46" s="5">
        <v>671</v>
      </c>
      <c r="I46" s="4"/>
      <c r="J46" s="19"/>
    </row>
  </sheetData>
  <sortState ref="B32:H46">
    <sortCondition descending="1" ref="H32:H46"/>
  </sortState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拟录取</vt:lpstr>
      <vt:lpstr>候补录取</vt:lpstr>
      <vt:lpstr>不予录取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2017-03-28T11:17:27Z</cp:lastPrinted>
  <dcterms:created xsi:type="dcterms:W3CDTF">2017-03-24T06:18:00Z</dcterms:created>
  <dcterms:modified xsi:type="dcterms:W3CDTF">2017-03-28T11:43:56Z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